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Kia!$A$1:$AI$609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  <fileRecoveryPr repairLoad="1"/>
</workbook>
</file>

<file path=xl/calcChain.xml><?xml version="1.0" encoding="utf-8"?>
<calcChain xmlns="http://schemas.openxmlformats.org/spreadsheetml/2006/main">
  <c r="K5" i="8" l="1"/>
  <c r="K6" i="8"/>
  <c r="K76" i="8" l="1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25" i="8"/>
  <c r="K524" i="8"/>
  <c r="K523" i="8"/>
  <c r="K522" i="8"/>
  <c r="K521" i="8"/>
  <c r="K520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2" i="8"/>
  <c r="K371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3" i="8"/>
  <c r="K262" i="8"/>
  <c r="K261" i="8"/>
  <c r="K260" i="8"/>
  <c r="K259" i="8"/>
  <c r="K258" i="8"/>
  <c r="K257" i="8"/>
  <c r="K256" i="8"/>
  <c r="K255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<sst xmlns="http://schemas.openxmlformats.org/spreadsheetml/2006/main" count="7514" uniqueCount="1317">
  <si>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</si>
  <si>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</si>
  <si>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</si>
  <si>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</si>
  <si>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</si>
  <si>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</si>
  <si>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</si>
  <si>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</si>
  <si>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</si>
  <si>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</si>
  <si>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</si>
  <si>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</si>
  <si>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</si>
  <si>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</si>
  <si>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</si>
  <si>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</si>
  <si>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</si>
  <si>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</si>
  <si>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</si>
  <si>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</si>
  <si>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</si>
  <si>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</si>
  <si>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</si>
  <si>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</si>
  <si>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</si>
  <si>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</si>
  <si>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</si>
  <si>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</si>
  <si>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</si>
  <si>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</si>
  <si>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</si>
  <si>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</si>
  <si>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</si>
  <si>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</si>
  <si>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</si>
  <si>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</si>
  <si>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</si>
  <si>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</si>
  <si>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</si>
  <si>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</si>
  <si>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</si>
  <si>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</si>
  <si>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</si>
  <si>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</si>
  <si>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</si>
  <si>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</si>
  <si>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</si>
  <si>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</si>
  <si>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</si>
  <si>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</si>
  <si>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</si>
  <si>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</si>
  <si>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</si>
  <si>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</si>
  <si>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</si>
  <si>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</si>
  <si>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</si>
  <si>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</si>
  <si>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</si>
  <si>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</si>
  <si>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</si>
  <si>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</si>
  <si>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</si>
  <si>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</si>
  <si>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</si>
  <si>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</si>
  <si>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</si>
  <si>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</si>
  <si>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</si>
  <si>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</si>
  <si>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</si>
  <si>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</si>
  <si>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</si>
  <si>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</si>
  <si>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</si>
  <si>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</si>
  <si>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</si>
  <si>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</si>
  <si>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</si>
  <si>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</si>
  <si>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</si>
  <si>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</si>
  <si>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</si>
  <si>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</si>
  <si>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</si>
  <si>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</si>
  <si>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</si>
  <si>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</si>
  <si>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</si>
  <si>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</si>
  <si>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</si>
  <si>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</si>
  <si>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</si>
  <si>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</si>
  <si>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</si>
  <si>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</si>
  <si>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</si>
  <si>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</si>
  <si>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</si>
  <si>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</si>
  <si>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</si>
  <si>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</si>
  <si>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</si>
  <si>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</si>
  <si>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</si>
  <si>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</si>
  <si>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</si>
  <si>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</si>
  <si>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</si>
  <si>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</si>
  <si>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</si>
  <si>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</si>
  <si>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</si>
  <si>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</si>
  <si>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</si>
  <si>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</si>
  <si>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</si>
  <si>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</si>
  <si>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</si>
  <si>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</si>
  <si>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</si>
  <si>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</si>
  <si>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</si>
  <si>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</si>
  <si>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</si>
  <si>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</si>
  <si>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</si>
  <si>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</si>
  <si>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</si>
  <si>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</si>
  <si>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</si>
  <si>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</si>
  <si>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</si>
  <si>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</si>
  <si>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</si>
  <si>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</si>
  <si>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</si>
  <si>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</si>
  <si>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</si>
  <si>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</si>
  <si>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</si>
  <si>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</si>
  <si>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</si>
  <si>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</si>
  <si>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</si>
  <si>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</si>
  <si>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</si>
  <si>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</si>
  <si>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</si>
  <si>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</si>
  <si>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</si>
  <si>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</si>
  <si>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</si>
  <si>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</si>
  <si>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</si>
  <si>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</si>
  <si>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</si>
  <si>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</si>
  <si>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</si>
  <si>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</si>
  <si>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</si>
  <si>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</si>
  <si>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</si>
  <si>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</si>
  <si>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</si>
  <si>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</si>
  <si>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</si>
  <si>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</si>
  <si>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</si>
  <si>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</si>
  <si>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</si>
  <si>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</si>
  <si>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</si>
  <si>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</si>
  <si>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</si>
  <si>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</si>
  <si>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</si>
  <si>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</si>
  <si>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</si>
  <si>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</si>
  <si>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</si>
  <si>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</si>
  <si>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</si>
  <si>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</si>
  <si>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</si>
  <si>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</si>
  <si>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</si>
  <si>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</si>
  <si>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</si>
  <si>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</si>
  <si>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</si>
  <si>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</si>
  <si>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</si>
  <si>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</si>
  <si>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</si>
  <si>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</si>
  <si>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</si>
  <si>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</si>
  <si>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</si>
  <si>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</si>
  <si>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</si>
  <si>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</si>
  <si>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</si>
  <si>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</si>
  <si>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</si>
  <si>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</si>
  <si>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</si>
  <si>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</si>
  <si>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</si>
  <si>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</si>
  <si>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</si>
  <si>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</si>
  <si>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</si>
  <si>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</si>
  <si>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</si>
  <si>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</si>
  <si>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</si>
  <si>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</si>
  <si>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</si>
  <si>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</si>
  <si>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</si>
  <si>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</si>
  <si>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</si>
  <si>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</si>
  <si>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</si>
  <si>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</si>
  <si>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</si>
  <si>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</si>
  <si>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</si>
  <si>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</si>
  <si>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</si>
  <si>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</si>
  <si>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</si>
  <si>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</si>
  <si>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</si>
  <si>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</si>
  <si>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</si>
  <si>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</si>
  <si>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</si>
  <si>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</si>
  <si>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</si>
  <si>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</si>
  <si>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</si>
  <si>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</si>
  <si>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</si>
  <si>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</si>
  <si>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</si>
  <si>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</si>
  <si>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</si>
  <si>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</si>
  <si>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</si>
  <si>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</si>
  <si>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</si>
  <si>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</si>
  <si>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</si>
  <si>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</si>
  <si>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</si>
  <si>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</si>
  <si>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</si>
  <si>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</si>
  <si>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</si>
  <si>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</si>
  <si>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</si>
  <si>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</si>
  <si>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</si>
  <si>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</si>
  <si>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</si>
  <si>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</si>
  <si>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</si>
  <si>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</si>
  <si>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</si>
  <si>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</si>
  <si>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</si>
  <si>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</si>
  <si>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</si>
  <si>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</si>
  <si>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</si>
  <si>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</si>
  <si>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</si>
  <si>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</si>
  <si>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</si>
  <si>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</si>
  <si>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</si>
  <si>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</si>
  <si>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</si>
  <si>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</si>
  <si>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</si>
  <si>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</si>
  <si>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</si>
  <si>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</si>
  <si>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</si>
  <si>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</si>
  <si>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</si>
  <si>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</si>
  <si>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</si>
  <si>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</si>
  <si>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</si>
  <si>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</si>
  <si>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</si>
  <si>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</si>
  <si>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</si>
  <si>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</si>
  <si>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</si>
  <si>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</si>
  <si>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</si>
  <si>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</si>
  <si>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</si>
  <si>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</si>
  <si>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</si>
  <si>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</si>
  <si>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</si>
  <si>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</si>
  <si>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</si>
  <si>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</si>
  <si>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</si>
  <si>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</si>
  <si>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</si>
  <si>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</si>
  <si>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</si>
  <si>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</si>
  <si>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</si>
  <si>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</si>
  <si>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</si>
  <si>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</si>
  <si>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</si>
  <si>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</si>
  <si>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</si>
  <si>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</si>
  <si>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</si>
  <si>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</si>
  <si>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</si>
  <si>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</si>
  <si>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</si>
  <si>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</si>
  <si>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</si>
  <si>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</si>
  <si>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</si>
  <si>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</si>
  <si>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</si>
  <si>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</si>
  <si>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</si>
  <si>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</si>
  <si>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</si>
  <si>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</si>
  <si>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</si>
  <si>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</si>
  <si>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</si>
  <si>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</si>
  <si>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</si>
  <si>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</si>
  <si>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</si>
  <si>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</si>
  <si>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</si>
  <si>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</si>
  <si>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</si>
  <si>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</si>
  <si>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</si>
  <si>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</si>
  <si>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</si>
  <si>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</si>
  <si>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</si>
  <si>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</si>
  <si>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</si>
  <si>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</si>
  <si>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</si>
  <si>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</si>
  <si>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</si>
  <si>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</si>
  <si>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</si>
  <si>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</si>
  <si>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</si>
  <si>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</si>
  <si>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</si>
  <si>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</si>
  <si>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</si>
  <si>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</si>
  <si>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</si>
  <si>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</si>
  <si>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</si>
  <si>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</si>
  <si>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</si>
  <si>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</si>
  <si>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</si>
  <si>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</si>
  <si>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</si>
  <si>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</si>
  <si>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</si>
  <si>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</si>
  <si>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</si>
  <si>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</si>
  <si>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</si>
  <si>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</si>
  <si>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</si>
  <si>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</si>
  <si>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</si>
  <si>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</si>
  <si>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</si>
  <si>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</si>
  <si>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</si>
  <si>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</si>
  <si>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</si>
  <si>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</si>
  <si>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</si>
  <si>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</si>
  <si>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</si>
  <si>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</si>
  <si>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</si>
  <si>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</si>
  <si>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</si>
  <si>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</si>
  <si>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</si>
  <si>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</si>
  <si>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</si>
  <si>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</si>
  <si>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</si>
  <si>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</si>
  <si>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</si>
  <si>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</si>
  <si>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</si>
  <si>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</si>
  <si>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</si>
  <si>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</si>
  <si>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</si>
  <si>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</si>
  <si>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</si>
  <si>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</si>
  <si>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</si>
  <si>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</si>
  <si>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</si>
  <si>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</si>
  <si>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</si>
  <si>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</si>
  <si>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</si>
  <si>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</si>
  <si>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</si>
  <si>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</si>
  <si>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</si>
  <si>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</si>
  <si>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</si>
  <si>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</si>
  <si>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</si>
  <si>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</si>
  <si>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</si>
  <si>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</si>
  <si>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</si>
  <si>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</si>
  <si>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</si>
  <si>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</si>
  <si>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</si>
  <si>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</si>
  <si>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</si>
  <si>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</si>
  <si>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</si>
  <si>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</si>
  <si>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</si>
  <si>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</si>
  <si>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</si>
  <si>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</si>
  <si>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</si>
  <si>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</si>
  <si>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</si>
  <si>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</si>
  <si>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</si>
  <si>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</si>
  <si>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</si>
  <si>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</si>
  <si>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</si>
  <si>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</si>
  <si>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</si>
  <si>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</si>
  <si>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</si>
  <si>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</si>
  <si>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</si>
  <si>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</si>
  <si>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</si>
  <si>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</si>
  <si>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</si>
  <si>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</si>
  <si>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</si>
  <si>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</si>
  <si>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</si>
  <si>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</si>
  <si>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</si>
  <si>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</si>
  <si>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</si>
  <si>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</si>
  <si>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</si>
  <si>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</si>
  <si>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</si>
  <si>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</si>
  <si>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</si>
  <si>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</si>
  <si>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</si>
  <si>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</si>
  <si>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</si>
  <si>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</si>
  <si>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</si>
  <si>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</si>
  <si>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</si>
  <si>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</si>
  <si>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</si>
  <si>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</si>
  <si>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</si>
  <si>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</si>
  <si>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</si>
  <si>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</si>
  <si>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</si>
  <si>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</si>
  <si>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</si>
  <si>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</si>
  <si>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</si>
  <si>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</si>
  <si>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</si>
  <si>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</si>
  <si>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</si>
  <si>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</si>
  <si>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</si>
  <si>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</si>
  <si>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</si>
  <si>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</si>
  <si>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</si>
  <si>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</si>
  <si>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</si>
  <si>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</si>
  <si>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</si>
  <si>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</si>
  <si>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</si>
  <si>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</si>
  <si>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</si>
  <si>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</si>
  <si>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</si>
  <si>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</si>
  <si>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</si>
  <si>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</si>
  <si>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</si>
  <si>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</si>
  <si>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</si>
  <si>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</si>
  <si>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</si>
  <si>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</si>
  <si>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</si>
  <si>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</si>
  <si>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</si>
  <si>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</si>
  <si>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</si>
  <si>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</si>
  <si>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</si>
  <si>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</si>
  <si>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</si>
  <si>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</si>
  <si>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</si>
  <si>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</si>
  <si>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</si>
  <si>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</si>
  <si>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</si>
  <si>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</si>
  <si>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</si>
  <si>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</si>
  <si>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</si>
  <si>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</si>
  <si>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</si>
  <si>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</si>
  <si>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</si>
  <si>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</si>
  <si>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</si>
  <si>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</si>
  <si>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</si>
  <si>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</si>
  <si>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</si>
  <si>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</si>
  <si>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</si>
  <si>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</si>
  <si>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</si>
  <si>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</si>
  <si>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</si>
  <si>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</si>
  <si>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</si>
  <si>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</si>
  <si>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</si>
  <si>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</si>
  <si>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</si>
  <si>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</si>
  <si>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</si>
  <si>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</si>
  <si>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</si>
  <si>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</si>
  <si>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</si>
  <si>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</si>
  <si>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</si>
  <si>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</si>
  <si>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</si>
  <si>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</si>
  <si>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</si>
  <si>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</si>
  <si>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</si>
  <si>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</si>
  <si>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</si>
  <si>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</si>
  <si>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</si>
  <si>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</si>
  <si>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</si>
  <si>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</si>
  <si>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</si>
  <si>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</si>
  <si>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</si>
  <si>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</si>
  <si>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</si>
  <si>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</si>
  <si>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</si>
  <si>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</si>
  <si>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</si>
  <si>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</si>
  <si>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</si>
  <si>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</si>
  <si>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</si>
  <si>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</si>
  <si>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</si>
  <si>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</si>
  <si>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</si>
  <si>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</si>
  <si>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</si>
  <si>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</si>
  <si>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</si>
  <si>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</si>
  <si>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</si>
  <si>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</si>
  <si>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</si>
  <si>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</si>
  <si>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</si>
  <si>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</si>
  <si>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</si>
  <si>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</si>
  <si>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</si>
  <si>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</si>
  <si>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</si>
  <si>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</si>
  <si>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</si>
  <si>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</si>
  <si>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</si>
  <si>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</si>
  <si>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</si>
  <si>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</si>
  <si>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</si>
  <si>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</si>
  <si>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</si>
  <si>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</si>
  <si>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</si>
  <si>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</si>
  <si>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</si>
  <si>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</si>
  <si>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</si>
  <si>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</si>
  <si>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</si>
  <si>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</si>
  <si>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</si>
  <si>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</si>
  <si>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</si>
  <si>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</si>
  <si>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</si>
  <si>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</si>
  <si>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</si>
  <si>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</si>
  <si>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</si>
  <si>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</si>
  <si>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</si>
  <si>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</si>
  <si>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</si>
  <si>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</si>
  <si>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</si>
  <si>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</si>
  <si>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</si>
  <si>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</si>
  <si>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</si>
  <si>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</si>
  <si>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</si>
  <si>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</si>
  <si>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</si>
  <si>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</si>
  <si>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</si>
  <si>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</si>
  <si>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</si>
  <si>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</si>
  <si>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</si>
  <si>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</si>
  <si>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</si>
  <si>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</si>
  <si>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</si>
  <si>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</si>
  <si>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</si>
  <si>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</si>
  <si>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</si>
  <si>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</si>
  <si>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</si>
  <si>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</si>
  <si>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</si>
  <si>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</si>
  <si>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</si>
  <si>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</si>
  <si>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</si>
  <si>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</si>
  <si>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</si>
  <si>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</si>
  <si>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</si>
  <si>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</si>
  <si>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</si>
  <si>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</si>
  <si>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</si>
  <si>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</si>
  <si>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</si>
  <si>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</si>
  <si>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</si>
  <si>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</si>
  <si>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</si>
  <si>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</si>
  <si>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</si>
  <si>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</si>
  <si>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</si>
  <si>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</si>
  <si>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</si>
  <si>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</si>
  <si>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</si>
  <si>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</si>
  <si>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</si>
  <si>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</si>
  <si>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</si>
  <si>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</si>
  <si>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</si>
  <si>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</si>
  <si>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</si>
  <si>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</si>
  <si>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</si>
  <si>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</si>
  <si>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</si>
  <si>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</si>
  <si>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</si>
  <si>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</si>
  <si>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</si>
  <si>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</si>
  <si>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</si>
  <si>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</si>
  <si>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</si>
  <si>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</si>
  <si>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</si>
  <si>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</si>
  <si>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</si>
  <si>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</si>
  <si>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</si>
  <si>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</si>
  <si>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</si>
  <si>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</si>
  <si>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</si>
  <si>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</si>
  <si>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</si>
  <si>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</si>
  <si>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</si>
  <si>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</si>
  <si>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</si>
  <si>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</si>
  <si>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</si>
  <si>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</si>
  <si>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</si>
  <si>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</si>
  <si>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</si>
  <si>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</si>
  <si>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</si>
  <si>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</si>
  <si>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</si>
  <si>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</si>
  <si>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</si>
  <si>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</si>
  <si>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</si>
  <si>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</si>
  <si>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</si>
  <si>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</si>
  <si>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</si>
  <si>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</si>
  <si>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</si>
  <si>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</si>
  <si>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</si>
  <si>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</si>
  <si>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</si>
  <si>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</si>
  <si>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</si>
  <si>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</si>
  <si>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</si>
  <si>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</si>
  <si>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</si>
  <si>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</si>
  <si>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</si>
  <si>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</si>
  <si>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</si>
  <si>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</si>
  <si>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</si>
  <si>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</si>
  <si>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</si>
  <si>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</si>
  <si>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</si>
  <si>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</si>
  <si>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</si>
  <si>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</si>
  <si>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</si>
  <si>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</si>
  <si>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</si>
  <si>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</si>
  <si>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</si>
  <si>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</si>
  <si>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</si>
  <si>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</si>
  <si>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</si>
  <si>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</si>
  <si>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</si>
  <si>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</si>
  <si>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</si>
  <si>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</si>
  <si>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</si>
  <si>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</si>
  <si>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</si>
  <si>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</si>
  <si>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</si>
  <si>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</si>
  <si>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</si>
  <si>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</si>
  <si>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</si>
  <si>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</si>
  <si>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</si>
  <si>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</si>
  <si>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</si>
  <si>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</si>
  <si>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</si>
  <si>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</si>
  <si>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</si>
  <si>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</si>
  <si>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</si>
  <si>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</si>
  <si>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</si>
  <si>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</si>
  <si>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</si>
  <si>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</si>
  <si>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</si>
  <si>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</si>
  <si>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</si>
  <si>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</si>
  <si>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</si>
  <si>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</si>
  <si>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</si>
  <si>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</si>
  <si>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</si>
  <si>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</si>
  <si>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</si>
  <si>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</si>
  <si>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</si>
  <si>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</si>
  <si>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</si>
  <si>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</si>
  <si>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</si>
  <si>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</si>
  <si>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</si>
  <si>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</si>
  <si>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</si>
  <si>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</si>
  <si>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</si>
  <si>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</si>
  <si>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</si>
  <si>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</si>
  <si>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</si>
  <si>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</si>
  <si>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</si>
  <si>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</si>
  <si>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</si>
  <si>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</si>
  <si>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</si>
  <si>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</si>
  <si>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</si>
  <si>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</si>
  <si>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</si>
  <si>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</si>
  <si>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</si>
  <si>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</si>
  <si>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</si>
  <si>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</si>
  <si>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</si>
  <si>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</si>
  <si>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</si>
  <si>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</si>
  <si>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</si>
  <si>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</si>
  <si>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</si>
  <si>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</si>
  <si>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</si>
  <si>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</si>
  <si>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</si>
  <si>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</si>
  <si>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</si>
  <si>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</si>
  <si>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</si>
  <si>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</si>
  <si>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</si>
  <si>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</si>
  <si>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</si>
  <si>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</si>
  <si>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</si>
  <si>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</si>
  <si>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</si>
  <si>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</si>
  <si>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</si>
  <si>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</si>
  <si>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</si>
  <si>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</si>
  <si>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</si>
  <si>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</si>
  <si>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</si>
  <si>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</si>
  <si>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</si>
  <si>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</si>
  <si>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</si>
  <si>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</si>
  <si>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</si>
  <si>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</si>
  <si>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</si>
  <si>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</si>
  <si>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</si>
  <si>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</si>
  <si>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</si>
  <si>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</si>
  <si>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</si>
  <si>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</si>
  <si>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</si>
  <si>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</si>
  <si>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</si>
  <si>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</si>
  <si>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</si>
  <si>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</si>
  <si>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</si>
  <si>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</si>
  <si>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</si>
  <si>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</si>
  <si>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</si>
  <si>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</si>
  <si>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</si>
  <si>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</si>
  <si>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</si>
  <si>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</si>
  <si>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</si>
  <si>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</si>
  <si>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</si>
  <si>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</si>
  <si>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</si>
  <si>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</si>
  <si>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</si>
  <si>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</si>
  <si>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</si>
  <si>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</si>
  <si>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</si>
  <si>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</si>
  <si>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</si>
  <si>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</si>
  <si>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</si>
  <si>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</si>
  <si>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</si>
  <si>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</si>
  <si>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</si>
  <si>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</si>
  <si>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</si>
  <si>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</si>
  <si>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</si>
  <si>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</si>
  <si>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</si>
  <si>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</si>
  <si>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</si>
  <si>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</si>
  <si>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</si>
  <si>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</si>
  <si>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</si>
  <si>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</si>
  <si>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</si>
  <si>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</si>
  <si>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</si>
  <si>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</si>
  <si>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</si>
  <si>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</si>
  <si>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</si>
  <si>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</si>
  <si>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</si>
  <si>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</si>
  <si>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</si>
  <si>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</si>
  <si>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</si>
  <si>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</si>
  <si>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</si>
  <si>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</si>
  <si>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</si>
  <si>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</si>
  <si>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</si>
  <si>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</si>
  <si>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</si>
  <si>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</si>
  <si>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</si>
  <si>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</si>
  <si>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</si>
  <si>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</si>
  <si>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</si>
  <si>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</si>
  <si>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</si>
  <si>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</si>
  <si>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</si>
  <si>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</si>
  <si>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</si>
  <si>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</si>
  <si>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</si>
  <si>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</si>
  <si>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</si>
  <si>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</si>
  <si>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</si>
  <si>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</si>
  <si>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</si>
  <si>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</si>
  <si>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</si>
  <si>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</si>
  <si>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</si>
  <si>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</si>
  <si>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</si>
  <si>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</si>
  <si>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</si>
  <si>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</si>
  <si>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</si>
  <si>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</si>
  <si>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</si>
  <si>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</si>
  <si>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</si>
  <si>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</si>
  <si>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</si>
  <si>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</si>
  <si>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</si>
  <si>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</si>
  <si>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</si>
  <si>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</si>
  <si>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</si>
  <si>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</si>
  <si>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</si>
  <si>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</si>
  <si>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</si>
  <si>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</si>
  <si>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</si>
  <si>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</si>
  <si>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</si>
  <si>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</si>
  <si>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</si>
  <si>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</si>
  <si>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</si>
  <si>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</si>
  <si>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</si>
  <si>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</si>
  <si>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</si>
  <si>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</si>
  <si>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</si>
  <si>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</si>
  <si>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</si>
  <si>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</si>
  <si>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</si>
  <si>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</si>
  <si>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</si>
  <si>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</si>
  <si>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</si>
  <si>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</si>
  <si>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</si>
  <si>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</si>
  <si>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</si>
  <si>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</si>
  <si>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</si>
  <si>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</si>
  <si>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</si>
  <si>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</si>
  <si>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</si>
  <si>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</si>
  <si>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</si>
  <si>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</si>
  <si>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</si>
  <si>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</si>
  <si>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</si>
  <si>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</si>
  <si>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</si>
  <si>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</si>
  <si>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</si>
  <si>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</si>
  <si>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</si>
  <si>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</si>
  <si>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</si>
  <si>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</si>
  <si>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</si>
  <si>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</si>
  <si>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</si>
  <si>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</si>
  <si>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</si>
  <si>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</si>
  <si>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</si>
  <si>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</si>
  <si>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</si>
  <si>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</si>
  <si>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</si>
  <si>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</si>
  <si>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</si>
  <si>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</si>
  <si>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</si>
  <si>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</si>
  <si>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</si>
  <si>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</si>
  <si>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</si>
  <si>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</si>
  <si>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</si>
  <si>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</si>
  <si>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</si>
  <si>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</si>
  <si>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</si>
  <si>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</si>
  <si>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</si>
  <si>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</si>
  <si>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</si>
  <si>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</si>
  <si>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</si>
  <si>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</si>
  <si>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</si>
  <si>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</si>
  <si>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</si>
  <si>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</si>
  <si>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</si>
  <si>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</si>
  <si>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</si>
  <si>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</si>
  <si>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</si>
  <si>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</si>
  <si>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</si>
  <si>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</si>
  <si>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</si>
  <si>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</si>
  <si>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</si>
  <si>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</si>
  <si>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</si>
  <si>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</si>
  <si>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</si>
  <si>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</si>
  <si>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</si>
  <si>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</si>
  <si>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</si>
  <si>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</si>
  <si>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</si>
  <si>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</si>
  <si>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</si>
  <si>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</si>
  <si>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</si>
  <si>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</si>
  <si>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</si>
  <si>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</si>
  <si>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</si>
  <si>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</si>
  <si>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</si>
  <si>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</si>
  <si>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</si>
  <si>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</si>
  <si>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</si>
  <si>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</si>
  <si>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</si>
  <si>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</si>
  <si>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</si>
  <si>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</si>
  <si>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</si>
  <si>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</si>
  <si>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</si>
  <si>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</si>
  <si>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</si>
  <si>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</si>
  <si>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</si>
  <si>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</si>
  <si>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</si>
  <si>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</si>
  <si>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</si>
  <si>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</si>
  <si>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</si>
  <si>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</si>
  <si>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</si>
  <si>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</si>
  <si>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</si>
  <si>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</si>
  <si>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</si>
  <si>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</si>
  <si>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</si>
  <si>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</si>
  <si>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</si>
  <si>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</si>
  <si>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</si>
  <si>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</si>
  <si>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</si>
  <si>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</si>
  <si>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</si>
  <si>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</si>
  <si>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</si>
  <si>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</si>
  <si>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</si>
  <si>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</si>
  <si>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</si>
  <si>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</si>
  <si>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</si>
  <si>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</si>
  <si>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</si>
  <si>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</si>
  <si>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</si>
  <si>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</si>
  <si>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</si>
  <si>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</si>
  <si>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</si>
  <si>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</si>
  <si>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</si>
  <si>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</si>
  <si>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</si>
  <si>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</si>
  <si>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</si>
  <si>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</si>
  <si>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</si>
  <si>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</si>
  <si>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</si>
  <si>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</si>
  <si>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</si>
  <si>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</si>
  <si>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</si>
  <si>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</si>
  <si>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</si>
  <si>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</si>
  <si>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</si>
  <si>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</si>
  <si>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</si>
  <si>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</si>
  <si>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</si>
  <si>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</si>
  <si>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</si>
  <si>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</si>
  <si>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</si>
  <si>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</si>
  <si>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</si>
  <si>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</si>
  <si>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</si>
  <si>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</si>
  <si>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</si>
  <si>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</si>
  <si>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</si>
  <si>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</si>
  <si>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</si>
  <si>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</si>
  <si>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</si>
  <si>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</si>
  <si>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</si>
  <si>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</si>
  <si>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</si>
  <si>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</si>
  <si>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</si>
  <si>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</si>
  <si>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</si>
  <si>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</si>
  <si>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</si>
  <si>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</si>
  <si>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</si>
  <si>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</si>
  <si>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</si>
  <si>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</si>
  <si>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</si>
  <si>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</si>
  <si>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</si>
  <si>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</si>
  <si>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</si>
  <si>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</si>
  <si>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</si>
  <si>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</si>
  <si>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G17O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</si>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</sst>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9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1257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1264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1264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1261</v>
      </c>
      <c r="O4" s="38" t="s">
        <v>1262</v>
      </c>
      <c r="P4" s="39" t="s">
        <v>1263</v>
      </c>
      <c r="Q4" s="39" t="s">
        <v>426</v>
      </c>
      <c r="R4" s="40" t="s">
        <v>427</v>
      </c>
      <c r="S4" s="40"/>
      <c r="T4" s="40"/>
      <c r="U4" s="40"/>
      <c r="V4" s="117" t="s">
        <v>1264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1265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1266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1267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1268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1271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1306</v>
      </c>
      <c r="O62" s="35" t="s">
        <v>553</v>
      </c>
      <c r="P62" s="36" t="s">
        <v>1307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1272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1311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1269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1308</v>
      </c>
      <c r="O66" s="35" t="s">
        <v>555</v>
      </c>
      <c r="P66" s="36" t="s">
        <v>1309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1273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1312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3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166772.31490500004</v>
      </c>
      <c r="K70" s="124">
        <v>22134.49</v>
      </c>
      <c r="L70" s="7">
        <v>45012</v>
      </c>
      <c r="M70" s="8">
        <v>122</v>
      </c>
      <c r="N70" s="42" t="s">
        <v>1315</v>
      </c>
      <c r="O70" s="35" t="s">
        <v>553</v>
      </c>
      <c r="P70" s="36" t="s">
        <v>1316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1310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15" t="s">
        <v>46</v>
      </c>
      <c r="C76" s="15" t="s">
        <v>546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122484</v>
      </c>
      <c r="K76" s="126">
        <f t="shared" ref="K76:K87" si="2">J76/7.5345</f>
        <v>16256.420465857056</v>
      </c>
      <c r="L76" s="13">
        <v>44203</v>
      </c>
      <c r="M76" s="8">
        <v>126</v>
      </c>
      <c r="N76" s="42" t="s">
        <v>558</v>
      </c>
      <c r="O76" s="35" t="s">
        <v>194</v>
      </c>
      <c r="P76" s="36" t="s">
        <v>560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557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130364</v>
      </c>
      <c r="K77" s="126">
        <f t="shared" si="2"/>
        <v>17302.276196164308</v>
      </c>
      <c r="L77" s="13">
        <v>44203</v>
      </c>
      <c r="M77" s="8">
        <v>134</v>
      </c>
      <c r="N77" s="42" t="s">
        <v>559</v>
      </c>
      <c r="O77" s="35" t="s">
        <v>194</v>
      </c>
      <c r="P77" s="36" t="s">
        <v>561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122344</v>
      </c>
      <c r="K78" s="126">
        <f t="shared" si="2"/>
        <v>16237.83927267901</v>
      </c>
      <c r="L78" s="13">
        <v>44203</v>
      </c>
      <c r="M78" s="8">
        <v>127</v>
      </c>
      <c r="N78" s="42" t="s">
        <v>318</v>
      </c>
      <c r="O78" s="35" t="s">
        <v>195</v>
      </c>
      <c r="P78" s="36" t="s">
        <v>357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130224</v>
      </c>
      <c r="K79" s="126">
        <f t="shared" si="2"/>
        <v>17283.695002986264</v>
      </c>
      <c r="L79" s="13">
        <v>44203</v>
      </c>
      <c r="M79" s="8">
        <v>135</v>
      </c>
      <c r="N79" s="42" t="s">
        <v>319</v>
      </c>
      <c r="O79" s="35" t="s">
        <v>195</v>
      </c>
      <c r="P79" s="36" t="s">
        <v>358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12">
        <v>143224</v>
      </c>
      <c r="K80" s="126">
        <f t="shared" si="2"/>
        <v>19009.091512376403</v>
      </c>
      <c r="L80" s="13">
        <v>44203</v>
      </c>
      <c r="M80" s="8">
        <v>135</v>
      </c>
      <c r="N80" s="42" t="s">
        <v>320</v>
      </c>
      <c r="O80" s="35" t="s">
        <v>195</v>
      </c>
      <c r="P80" s="36" t="s">
        <v>359</v>
      </c>
      <c r="Q80" s="36" t="s">
        <v>191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84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127344</v>
      </c>
      <c r="K81" s="126">
        <f t="shared" si="2"/>
        <v>16901.45331475214</v>
      </c>
      <c r="L81" s="13">
        <v>44203</v>
      </c>
      <c r="M81" s="8">
        <v>127</v>
      </c>
      <c r="N81" s="42" t="s">
        <v>321</v>
      </c>
      <c r="O81" s="35" t="s">
        <v>195</v>
      </c>
      <c r="P81" s="36" t="s">
        <v>360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87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137224</v>
      </c>
      <c r="K82" s="126">
        <f t="shared" si="2"/>
        <v>18212.754661888644</v>
      </c>
      <c r="L82" s="13">
        <v>44203</v>
      </c>
      <c r="M82" s="8">
        <v>135</v>
      </c>
      <c r="N82" s="42" t="s">
        <v>322</v>
      </c>
      <c r="O82" s="35" t="s">
        <v>195</v>
      </c>
      <c r="P82" s="36" t="s">
        <v>361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85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150224</v>
      </c>
      <c r="K83" s="126">
        <f t="shared" si="2"/>
        <v>19938.151171278783</v>
      </c>
      <c r="L83" s="13">
        <v>44203</v>
      </c>
      <c r="M83" s="8">
        <v>135</v>
      </c>
      <c r="N83" s="42" t="s">
        <v>323</v>
      </c>
      <c r="O83" s="35" t="s">
        <v>195</v>
      </c>
      <c r="P83" s="36" t="s">
        <v>362</v>
      </c>
      <c r="Q83" s="36" t="s">
        <v>169</v>
      </c>
      <c r="R83" s="37" t="s">
        <v>205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79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88.3</v>
      </c>
      <c r="J84" s="12">
        <v>161944</v>
      </c>
      <c r="K84" s="126">
        <f t="shared" si="2"/>
        <v>21493.6624858982</v>
      </c>
      <c r="L84" s="13">
        <v>44203</v>
      </c>
      <c r="M84" s="8">
        <v>137</v>
      </c>
      <c r="N84" s="42" t="s">
        <v>324</v>
      </c>
      <c r="O84" s="35" t="s">
        <v>363</v>
      </c>
      <c r="P84" s="36" t="s">
        <v>364</v>
      </c>
      <c r="Q84" s="36" t="s">
        <v>398</v>
      </c>
      <c r="R84" s="37" t="s">
        <v>399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84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133224</v>
      </c>
      <c r="K85" s="126">
        <f t="shared" si="2"/>
        <v>17681.863428230139</v>
      </c>
      <c r="L85" s="13">
        <v>44203</v>
      </c>
      <c r="M85" s="8">
        <v>135</v>
      </c>
      <c r="N85" s="42" t="s">
        <v>325</v>
      </c>
      <c r="O85" s="35" t="s">
        <v>196</v>
      </c>
      <c r="P85" s="36" t="s">
        <v>360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87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142524</v>
      </c>
      <c r="K86" s="126">
        <f t="shared" si="2"/>
        <v>18916.185546486162</v>
      </c>
      <c r="L86" s="13">
        <v>44203</v>
      </c>
      <c r="M86" s="8">
        <v>140</v>
      </c>
      <c r="N86" s="42" t="s">
        <v>326</v>
      </c>
      <c r="O86" s="35" t="s">
        <v>196</v>
      </c>
      <c r="P86" s="36" t="s">
        <v>361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85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158524</v>
      </c>
      <c r="K87" s="126">
        <f t="shared" si="2"/>
        <v>21039.75048112018</v>
      </c>
      <c r="L87" s="13">
        <v>44203</v>
      </c>
      <c r="M87" s="8">
        <v>140</v>
      </c>
      <c r="N87" s="42" t="s">
        <v>327</v>
      </c>
      <c r="O87" s="35" t="s">
        <v>196</v>
      </c>
      <c r="P87" s="36" t="s">
        <v>362</v>
      </c>
      <c r="Q87" s="36" t="s">
        <v>55</v>
      </c>
      <c r="R87" s="37" t="s">
        <v>206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79</v>
      </c>
      <c r="D88" s="17" t="s">
        <v>78</v>
      </c>
      <c r="E88" s="17" t="s">
        <v>30</v>
      </c>
      <c r="F88" s="17">
        <v>5</v>
      </c>
      <c r="G88" s="17" t="s">
        <v>51</v>
      </c>
      <c r="H88" s="17">
        <v>1353</v>
      </c>
      <c r="I88" s="18">
        <v>103</v>
      </c>
      <c r="J88" s="12">
        <v>170384</v>
      </c>
      <c r="K88" s="126">
        <f t="shared" ref="K88:K143" si="3">J88/7.5345</f>
        <v>22613.842988917644</v>
      </c>
      <c r="L88" s="13">
        <v>44203</v>
      </c>
      <c r="M88" s="8">
        <v>141</v>
      </c>
      <c r="N88" s="42" t="s">
        <v>250</v>
      </c>
      <c r="O88" s="35" t="s">
        <v>279</v>
      </c>
      <c r="P88" s="36" t="s">
        <v>364</v>
      </c>
      <c r="Q88" s="36" t="s">
        <v>400</v>
      </c>
      <c r="R88" s="37" t="s">
        <v>276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3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84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139079</v>
      </c>
      <c r="K90" s="126">
        <f t="shared" si="3"/>
        <v>18458.955471497775</v>
      </c>
      <c r="L90" s="13">
        <v>44203</v>
      </c>
      <c r="M90" s="8">
        <v>122</v>
      </c>
      <c r="N90" s="42" t="s">
        <v>328</v>
      </c>
      <c r="O90" s="35" t="s">
        <v>198</v>
      </c>
      <c r="P90" s="36" t="s">
        <v>365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87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146579</v>
      </c>
      <c r="K91" s="126">
        <f t="shared" si="3"/>
        <v>19454.376534607472</v>
      </c>
      <c r="L91" s="13">
        <v>44203</v>
      </c>
      <c r="M91" s="8">
        <v>126</v>
      </c>
      <c r="N91" s="42" t="s">
        <v>329</v>
      </c>
      <c r="O91" s="35" t="s">
        <v>198</v>
      </c>
      <c r="P91" s="36" t="s">
        <v>366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85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159579</v>
      </c>
      <c r="K92" s="126">
        <f t="shared" si="3"/>
        <v>21179.773043997611</v>
      </c>
      <c r="L92" s="13">
        <v>44203</v>
      </c>
      <c r="M92" s="8">
        <v>126</v>
      </c>
      <c r="N92" s="42" t="s">
        <v>330</v>
      </c>
      <c r="O92" s="35" t="s">
        <v>198</v>
      </c>
      <c r="P92" s="36" t="s">
        <v>367</v>
      </c>
      <c r="Q92" s="36" t="s">
        <v>59</v>
      </c>
      <c r="R92" s="37" t="s">
        <v>207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79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85</v>
      </c>
      <c r="J93" s="12">
        <v>173394</v>
      </c>
      <c r="K93" s="126">
        <f t="shared" si="3"/>
        <v>23013.338642245668</v>
      </c>
      <c r="L93" s="13">
        <v>44203</v>
      </c>
      <c r="M93" s="8">
        <v>127</v>
      </c>
      <c r="N93" s="42" t="s">
        <v>284</v>
      </c>
      <c r="O93" s="35" t="s">
        <v>280</v>
      </c>
      <c r="P93" s="36" t="s">
        <v>368</v>
      </c>
      <c r="Q93" s="36" t="s">
        <v>401</v>
      </c>
      <c r="R93" s="37" t="s">
        <v>402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85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171024</v>
      </c>
      <c r="K94" s="126">
        <f t="shared" si="3"/>
        <v>22698.785586303005</v>
      </c>
      <c r="L94" s="13">
        <v>44203</v>
      </c>
      <c r="M94" s="8">
        <v>129</v>
      </c>
      <c r="N94" s="42" t="s">
        <v>331</v>
      </c>
      <c r="O94" s="35" t="s">
        <v>281</v>
      </c>
      <c r="P94" s="36" t="s">
        <v>369</v>
      </c>
      <c r="Q94" s="36" t="s">
        <v>59</v>
      </c>
      <c r="R94" s="37" t="s">
        <v>282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79</v>
      </c>
      <c r="D95" s="17" t="s">
        <v>411</v>
      </c>
      <c r="E95" s="17" t="s">
        <v>81</v>
      </c>
      <c r="F95" s="17">
        <v>5</v>
      </c>
      <c r="G95" s="17" t="s">
        <v>58</v>
      </c>
      <c r="H95" s="17">
        <v>1598</v>
      </c>
      <c r="I95" s="18">
        <v>85</v>
      </c>
      <c r="J95" s="12">
        <v>183839</v>
      </c>
      <c r="K95" s="126">
        <f t="shared" si="3"/>
        <v>24399.628376136439</v>
      </c>
      <c r="L95" s="13">
        <v>44203</v>
      </c>
      <c r="M95" s="8">
        <v>130</v>
      </c>
      <c r="N95" s="42" t="s">
        <v>332</v>
      </c>
      <c r="O95" s="35" t="s">
        <v>286</v>
      </c>
      <c r="P95" s="36" t="s">
        <v>370</v>
      </c>
      <c r="Q95" s="36" t="s">
        <v>401</v>
      </c>
      <c r="R95" s="37" t="s">
        <v>403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143579</v>
      </c>
      <c r="K96" s="126">
        <f t="shared" si="3"/>
        <v>19056.208109363593</v>
      </c>
      <c r="L96" s="13">
        <v>44203</v>
      </c>
      <c r="M96" s="8">
        <v>126</v>
      </c>
      <c r="N96" s="42" t="s">
        <v>333</v>
      </c>
      <c r="O96" s="35" t="s">
        <v>198</v>
      </c>
      <c r="P96" s="36" t="s">
        <v>371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150524</v>
      </c>
      <c r="K97" s="126">
        <f t="shared" si="3"/>
        <v>19977.968013803173</v>
      </c>
      <c r="L97" s="13">
        <v>44203</v>
      </c>
      <c r="M97" s="8">
        <v>129</v>
      </c>
      <c r="N97" s="42" t="s">
        <v>334</v>
      </c>
      <c r="O97" s="35" t="s">
        <v>198</v>
      </c>
      <c r="P97" s="36" t="s">
        <v>372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165839</v>
      </c>
      <c r="K98" s="126">
        <f t="shared" si="3"/>
        <v>22010.617824673169</v>
      </c>
      <c r="L98" s="13">
        <v>44203</v>
      </c>
      <c r="M98" s="8">
        <v>130</v>
      </c>
      <c r="N98" s="42" t="s">
        <v>335</v>
      </c>
      <c r="O98" s="35" t="s">
        <v>198</v>
      </c>
      <c r="P98" s="36" t="s">
        <v>373</v>
      </c>
      <c r="Q98" s="36" t="s">
        <v>208</v>
      </c>
      <c r="R98" s="37" t="s">
        <v>209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58</v>
      </c>
      <c r="H99" s="17">
        <v>1598</v>
      </c>
      <c r="I99" s="18">
        <v>100</v>
      </c>
      <c r="J99" s="12">
        <v>177654</v>
      </c>
      <c r="K99" s="126">
        <f t="shared" si="3"/>
        <v>23578.737806091976</v>
      </c>
      <c r="L99" s="13">
        <v>44203</v>
      </c>
      <c r="M99" s="8">
        <v>131</v>
      </c>
      <c r="N99" s="42" t="s">
        <v>255</v>
      </c>
      <c r="O99" s="35" t="s">
        <v>280</v>
      </c>
      <c r="P99" s="36" t="s">
        <v>374</v>
      </c>
      <c r="Q99" s="36" t="s">
        <v>404</v>
      </c>
      <c r="R99" s="37" t="s">
        <v>267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411</v>
      </c>
      <c r="E100" s="17" t="s">
        <v>81</v>
      </c>
      <c r="F100" s="17">
        <v>5</v>
      </c>
      <c r="G100" s="17" t="s">
        <v>58</v>
      </c>
      <c r="H100" s="17">
        <v>1598</v>
      </c>
      <c r="I100" s="18">
        <v>100</v>
      </c>
      <c r="J100" s="12">
        <v>174914</v>
      </c>
      <c r="K100" s="126">
        <f t="shared" si="3"/>
        <v>23215.0773110359</v>
      </c>
      <c r="L100" s="13">
        <v>44203</v>
      </c>
      <c r="M100" s="8">
        <v>135</v>
      </c>
      <c r="N100" s="42" t="s">
        <v>336</v>
      </c>
      <c r="O100" s="35" t="s">
        <v>281</v>
      </c>
      <c r="P100" s="36" t="s">
        <v>375</v>
      </c>
      <c r="Q100" s="36" t="s">
        <v>208</v>
      </c>
      <c r="R100" s="37" t="s">
        <v>211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s="4" customFormat="1" ht="15.75" thickBot="1" x14ac:dyDescent="0.3">
      <c r="A101" s="19" t="s">
        <v>43</v>
      </c>
      <c r="B101" s="20" t="s">
        <v>46</v>
      </c>
      <c r="C101" s="20" t="s">
        <v>79</v>
      </c>
      <c r="D101" s="22" t="s">
        <v>411</v>
      </c>
      <c r="E101" s="22" t="s">
        <v>81</v>
      </c>
      <c r="F101" s="22">
        <v>5</v>
      </c>
      <c r="G101" s="22" t="s">
        <v>58</v>
      </c>
      <c r="H101" s="22">
        <v>1598</v>
      </c>
      <c r="I101" s="23">
        <v>100</v>
      </c>
      <c r="J101" s="55">
        <v>187729</v>
      </c>
      <c r="K101" s="127">
        <f t="shared" si="3"/>
        <v>24915.920100869334</v>
      </c>
      <c r="L101" s="56">
        <v>44203</v>
      </c>
      <c r="M101" s="11">
        <v>136</v>
      </c>
      <c r="N101" s="43" t="s">
        <v>285</v>
      </c>
      <c r="O101" s="38" t="s">
        <v>286</v>
      </c>
      <c r="P101" s="39" t="s">
        <v>376</v>
      </c>
      <c r="Q101" s="39" t="s">
        <v>404</v>
      </c>
      <c r="R101" s="40" t="s">
        <v>270</v>
      </c>
      <c r="S101" s="40"/>
      <c r="T101" s="40"/>
      <c r="U101" s="40"/>
      <c r="V101" s="40">
        <v>2020</v>
      </c>
      <c r="W101" s="40"/>
      <c r="X101" s="39"/>
      <c r="Y101" s="40"/>
      <c r="Z101" s="40"/>
      <c r="AA101" s="40"/>
      <c r="AB101" s="40"/>
      <c r="AC101" s="39"/>
      <c r="AD101" s="52"/>
      <c r="AE101" s="53"/>
      <c r="AF101" s="53"/>
      <c r="AG101" s="52"/>
      <c r="AH101" s="53"/>
      <c r="AI101" s="54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122669</v>
      </c>
      <c r="K102" s="126">
        <f t="shared" si="3"/>
        <v>16280.974185413763</v>
      </c>
      <c r="L102" s="13">
        <v>44470</v>
      </c>
      <c r="M102" s="8">
        <v>124</v>
      </c>
      <c r="N102" s="42" t="s">
        <v>558</v>
      </c>
      <c r="O102" s="35" t="s">
        <v>595</v>
      </c>
      <c r="P102" s="36" t="s">
        <v>732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129644</v>
      </c>
      <c r="K103" s="126">
        <f t="shared" si="3"/>
        <v>17206.715774105778</v>
      </c>
      <c r="L103" s="13">
        <v>44470</v>
      </c>
      <c r="M103" s="8">
        <v>132</v>
      </c>
      <c r="N103" s="42" t="s">
        <v>559</v>
      </c>
      <c r="O103" s="35" t="s">
        <v>595</v>
      </c>
      <c r="P103" s="36" t="s">
        <v>733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73.599999999999994</v>
      </c>
      <c r="J104" s="12">
        <v>148644</v>
      </c>
      <c r="K104" s="126">
        <f t="shared" si="3"/>
        <v>19728.449133983675</v>
      </c>
      <c r="L104" s="13">
        <v>44470</v>
      </c>
      <c r="M104" s="8">
        <v>132</v>
      </c>
      <c r="N104" s="42" t="s">
        <v>320</v>
      </c>
      <c r="O104" s="35" t="s">
        <v>596</v>
      </c>
      <c r="P104" s="36" t="s">
        <v>734</v>
      </c>
      <c r="Q104" s="36" t="s">
        <v>191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546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131669</v>
      </c>
      <c r="K105" s="126">
        <f t="shared" si="3"/>
        <v>17475.479461145398</v>
      </c>
      <c r="L105" s="13">
        <v>44580</v>
      </c>
      <c r="M105" s="8">
        <v>124</v>
      </c>
      <c r="N105" s="42" t="s">
        <v>585</v>
      </c>
      <c r="O105" s="35" t="s">
        <v>595</v>
      </c>
      <c r="P105" s="36" t="s">
        <v>735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557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138644</v>
      </c>
      <c r="K106" s="126">
        <f t="shared" si="3"/>
        <v>18401.221049837415</v>
      </c>
      <c r="L106" s="13">
        <v>44580</v>
      </c>
      <c r="M106" s="8">
        <v>132</v>
      </c>
      <c r="N106" s="42" t="s">
        <v>586</v>
      </c>
      <c r="O106" s="35" t="s">
        <v>595</v>
      </c>
      <c r="P106" s="36" t="s">
        <v>736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155644</v>
      </c>
      <c r="K107" s="126">
        <f t="shared" si="3"/>
        <v>20657.508792886056</v>
      </c>
      <c r="L107" s="13">
        <v>44470</v>
      </c>
      <c r="M107" s="8">
        <v>132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85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156344</v>
      </c>
      <c r="K108" s="126">
        <f t="shared" si="3"/>
        <v>20750.414758776296</v>
      </c>
      <c r="L108" s="13">
        <v>44470</v>
      </c>
      <c r="M108" s="8">
        <v>127</v>
      </c>
      <c r="N108" s="42" t="s">
        <v>323</v>
      </c>
      <c r="O108" s="35" t="s">
        <v>596</v>
      </c>
      <c r="P108" s="36" t="s">
        <v>737</v>
      </c>
      <c r="Q108" s="36" t="s">
        <v>169</v>
      </c>
      <c r="R108" s="37" t="s">
        <v>205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79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998</v>
      </c>
      <c r="I109" s="18">
        <v>88.3</v>
      </c>
      <c r="J109" s="12">
        <v>166644</v>
      </c>
      <c r="K109" s="126">
        <f t="shared" si="3"/>
        <v>22117.459685446942</v>
      </c>
      <c r="L109" s="13">
        <v>44470</v>
      </c>
      <c r="M109" s="8">
        <v>132</v>
      </c>
      <c r="N109" s="42" t="s">
        <v>324</v>
      </c>
      <c r="O109" s="35" t="s">
        <v>597</v>
      </c>
      <c r="P109" s="36" t="s">
        <v>738</v>
      </c>
      <c r="Q109" s="36" t="s">
        <v>398</v>
      </c>
      <c r="R109" s="37" t="s">
        <v>399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546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134924</v>
      </c>
      <c r="K110" s="126">
        <f t="shared" si="3"/>
        <v>17907.492202535006</v>
      </c>
      <c r="L110" s="13">
        <v>44470</v>
      </c>
      <c r="M110" s="8">
        <v>130</v>
      </c>
      <c r="N110" s="42" t="s">
        <v>587</v>
      </c>
      <c r="O110" s="35" t="s">
        <v>598</v>
      </c>
      <c r="P110" s="36" t="s">
        <v>759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557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142504</v>
      </c>
      <c r="K111" s="126">
        <f t="shared" si="3"/>
        <v>18913.531090317869</v>
      </c>
      <c r="L111" s="13">
        <v>44470</v>
      </c>
      <c r="M111" s="8">
        <v>133</v>
      </c>
      <c r="N111" s="42" t="s">
        <v>588</v>
      </c>
      <c r="O111" s="35" t="s">
        <v>598</v>
      </c>
      <c r="P111" s="36" t="s">
        <v>739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163924</v>
      </c>
      <c r="K112" s="126">
        <f t="shared" si="3"/>
        <v>21756.453646559159</v>
      </c>
      <c r="L112" s="13">
        <v>44580</v>
      </c>
      <c r="M112" s="8">
        <v>130</v>
      </c>
      <c r="N112" s="42" t="s">
        <v>589</v>
      </c>
      <c r="O112" s="35" t="s">
        <v>599</v>
      </c>
      <c r="P112" s="36" t="s">
        <v>740</v>
      </c>
      <c r="Q112" s="36" t="s">
        <v>55</v>
      </c>
      <c r="R112" s="37" t="s">
        <v>206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78</v>
      </c>
      <c r="E113" s="17" t="s">
        <v>30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172924</v>
      </c>
      <c r="K113" s="126">
        <f t="shared" si="3"/>
        <v>22950.958922290796</v>
      </c>
      <c r="L113" s="13">
        <v>44470</v>
      </c>
      <c r="M113" s="8">
        <v>130</v>
      </c>
      <c r="N113" s="42" t="s">
        <v>590</v>
      </c>
      <c r="O113" s="35" t="s">
        <v>600</v>
      </c>
      <c r="P113" s="36" t="s">
        <v>741</v>
      </c>
      <c r="Q113" s="36" t="s">
        <v>400</v>
      </c>
      <c r="R113" s="37" t="s">
        <v>276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85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172784</v>
      </c>
      <c r="K114" s="126">
        <f t="shared" si="3"/>
        <v>22932.377729112748</v>
      </c>
      <c r="L114" s="13">
        <v>44470</v>
      </c>
      <c r="M114" s="8">
        <v>131</v>
      </c>
      <c r="N114" s="42" t="s">
        <v>591</v>
      </c>
      <c r="O114" s="35" t="s">
        <v>601</v>
      </c>
      <c r="P114" s="36" t="s">
        <v>742</v>
      </c>
      <c r="Q114" s="36" t="s">
        <v>55</v>
      </c>
      <c r="R114" s="37" t="s">
        <v>261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79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1482</v>
      </c>
      <c r="I115" s="18">
        <v>117.5</v>
      </c>
      <c r="J115" s="12">
        <v>185504</v>
      </c>
      <c r="K115" s="126">
        <f t="shared" si="3"/>
        <v>24620.611852146791</v>
      </c>
      <c r="L115" s="13">
        <v>44470</v>
      </c>
      <c r="M115" s="8">
        <v>133</v>
      </c>
      <c r="N115" s="42" t="s">
        <v>592</v>
      </c>
      <c r="O115" s="35" t="s">
        <v>602</v>
      </c>
      <c r="P115" s="36" t="s">
        <v>743</v>
      </c>
      <c r="Q115" s="36" t="s">
        <v>400</v>
      </c>
      <c r="R115" s="37" t="s">
        <v>263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184</v>
      </c>
      <c r="D116" s="17" t="s">
        <v>411</v>
      </c>
      <c r="E116" s="17" t="s">
        <v>81</v>
      </c>
      <c r="F116" s="17">
        <v>5</v>
      </c>
      <c r="G116" s="17" t="s">
        <v>51</v>
      </c>
      <c r="H116" s="17">
        <v>1591</v>
      </c>
      <c r="I116" s="18">
        <v>150</v>
      </c>
      <c r="J116" s="12">
        <v>202625.24300970873</v>
      </c>
      <c r="K116" s="126">
        <f t="shared" si="3"/>
        <v>26892.99130794462</v>
      </c>
      <c r="L116" s="13">
        <v>44470</v>
      </c>
      <c r="M116" s="8">
        <v>153</v>
      </c>
      <c r="N116" s="42" t="s">
        <v>251</v>
      </c>
      <c r="O116" s="35" t="s">
        <v>252</v>
      </c>
      <c r="P116" s="36" t="s">
        <v>766</v>
      </c>
      <c r="Q116" s="36" t="s">
        <v>253</v>
      </c>
      <c r="R116" s="37" t="s">
        <v>254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152499</v>
      </c>
      <c r="K117" s="126">
        <f t="shared" si="3"/>
        <v>20240.095560422058</v>
      </c>
      <c r="L117" s="13">
        <v>44470</v>
      </c>
      <c r="M117" s="8">
        <v>118</v>
      </c>
      <c r="N117" s="42" t="s">
        <v>593</v>
      </c>
      <c r="O117" s="35" t="s">
        <v>197</v>
      </c>
      <c r="P117" s="36" t="s">
        <v>759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162079</v>
      </c>
      <c r="K118" s="126">
        <f t="shared" si="3"/>
        <v>21511.580065034173</v>
      </c>
      <c r="L118" s="13">
        <v>44580</v>
      </c>
      <c r="M118" s="8">
        <v>122</v>
      </c>
      <c r="N118" s="42" t="s">
        <v>594</v>
      </c>
      <c r="O118" s="35" t="s">
        <v>197</v>
      </c>
      <c r="P118" s="36" t="s">
        <v>744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181184</v>
      </c>
      <c r="K119" s="126">
        <f t="shared" si="3"/>
        <v>24047.249319795606</v>
      </c>
      <c r="L119" s="13">
        <v>44580</v>
      </c>
      <c r="M119" s="8">
        <v>121</v>
      </c>
      <c r="N119" s="42" t="s">
        <v>335</v>
      </c>
      <c r="O119" s="35" t="s">
        <v>198</v>
      </c>
      <c r="P119" s="36" t="s">
        <v>745</v>
      </c>
      <c r="Q119" s="36" t="s">
        <v>208</v>
      </c>
      <c r="R119" s="37" t="s">
        <v>209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79</v>
      </c>
      <c r="D120" s="17" t="s">
        <v>78</v>
      </c>
      <c r="E120" s="17" t="s">
        <v>30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190184</v>
      </c>
      <c r="K120" s="126">
        <f t="shared" si="3"/>
        <v>25241.75459552724</v>
      </c>
      <c r="L120" s="13">
        <v>44470</v>
      </c>
      <c r="M120" s="8">
        <v>121</v>
      </c>
      <c r="N120" s="42" t="s">
        <v>255</v>
      </c>
      <c r="O120" s="35" t="s">
        <v>280</v>
      </c>
      <c r="P120" s="36" t="s">
        <v>746</v>
      </c>
      <c r="Q120" s="36" t="s">
        <v>404</v>
      </c>
      <c r="R120" s="37" t="s">
        <v>267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411</v>
      </c>
      <c r="E121" s="17" t="s">
        <v>81</v>
      </c>
      <c r="F121" s="17">
        <v>5</v>
      </c>
      <c r="G121" s="17" t="s">
        <v>58</v>
      </c>
      <c r="H121" s="17">
        <v>1598</v>
      </c>
      <c r="I121" s="18">
        <v>100</v>
      </c>
      <c r="J121" s="12">
        <v>189869</v>
      </c>
      <c r="K121" s="126">
        <f t="shared" si="3"/>
        <v>25199.946910876632</v>
      </c>
      <c r="L121" s="13">
        <v>44470</v>
      </c>
      <c r="M121" s="8">
        <v>124</v>
      </c>
      <c r="N121" s="42" t="s">
        <v>336</v>
      </c>
      <c r="O121" s="35" t="s">
        <v>281</v>
      </c>
      <c r="P121" s="36" t="s">
        <v>747</v>
      </c>
      <c r="Q121" s="36" t="s">
        <v>208</v>
      </c>
      <c r="R121" s="37" t="s">
        <v>211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s="4" customFormat="1" ht="15.75" thickBot="1" x14ac:dyDescent="0.3">
      <c r="A122" s="19" t="s">
        <v>43</v>
      </c>
      <c r="B122" s="20" t="s">
        <v>46</v>
      </c>
      <c r="C122" s="20" t="s">
        <v>79</v>
      </c>
      <c r="D122" s="22" t="s">
        <v>411</v>
      </c>
      <c r="E122" s="22" t="s">
        <v>81</v>
      </c>
      <c r="F122" s="22">
        <v>5</v>
      </c>
      <c r="G122" s="22" t="s">
        <v>58</v>
      </c>
      <c r="H122" s="22">
        <v>1598</v>
      </c>
      <c r="I122" s="23">
        <v>100</v>
      </c>
      <c r="J122" s="55">
        <v>203474.75757281555</v>
      </c>
      <c r="K122" s="127">
        <f t="shared" si="3"/>
        <v>27005.741266549277</v>
      </c>
      <c r="L122" s="56">
        <v>44470</v>
      </c>
      <c r="M122" s="11">
        <v>126</v>
      </c>
      <c r="N122" s="43" t="s">
        <v>285</v>
      </c>
      <c r="O122" s="38" t="s">
        <v>286</v>
      </c>
      <c r="P122" s="39" t="s">
        <v>748</v>
      </c>
      <c r="Q122" s="39" t="s">
        <v>404</v>
      </c>
      <c r="R122" s="40" t="s">
        <v>270</v>
      </c>
      <c r="S122" s="40"/>
      <c r="T122" s="40"/>
      <c r="U122" s="40"/>
      <c r="V122" s="40">
        <v>2021</v>
      </c>
      <c r="W122" s="40"/>
      <c r="X122" s="39"/>
      <c r="Y122" s="40"/>
      <c r="Z122" s="40"/>
      <c r="AA122" s="40"/>
      <c r="AB122" s="40"/>
      <c r="AC122" s="39"/>
      <c r="AD122" s="52"/>
      <c r="AE122" s="53"/>
      <c r="AF122" s="53"/>
      <c r="AG122" s="52"/>
      <c r="AH122" s="53"/>
      <c r="AI122" s="54"/>
    </row>
    <row r="123" spans="1:35" x14ac:dyDescent="0.25">
      <c r="A123" s="14" t="s">
        <v>43</v>
      </c>
      <c r="B123" s="15" t="s">
        <v>46</v>
      </c>
      <c r="C123" s="15" t="s">
        <v>86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136669</v>
      </c>
      <c r="K123" s="126">
        <f t="shared" si="3"/>
        <v>18139.093503218526</v>
      </c>
      <c r="L123" s="13">
        <v>44713</v>
      </c>
      <c r="M123" s="8">
        <v>124</v>
      </c>
      <c r="N123" s="42" t="s">
        <v>919</v>
      </c>
      <c r="O123" s="35" t="s">
        <v>595</v>
      </c>
      <c r="P123" s="36" t="s">
        <v>1109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137669</v>
      </c>
      <c r="K124" s="126">
        <f t="shared" si="3"/>
        <v>18271.816311633153</v>
      </c>
      <c r="L124" s="13">
        <v>44713</v>
      </c>
      <c r="M124" s="8">
        <v>124</v>
      </c>
      <c r="N124" s="42" t="s">
        <v>558</v>
      </c>
      <c r="O124" s="35" t="s">
        <v>595</v>
      </c>
      <c r="P124" s="36" t="s">
        <v>922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143644</v>
      </c>
      <c r="K125" s="126">
        <f t="shared" si="3"/>
        <v>19064.835091910543</v>
      </c>
      <c r="L125" s="13">
        <v>44713</v>
      </c>
      <c r="M125" s="8">
        <v>132</v>
      </c>
      <c r="N125" s="42" t="s">
        <v>559</v>
      </c>
      <c r="O125" s="35" t="s">
        <v>595</v>
      </c>
      <c r="P125" s="36" t="s">
        <v>923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73.599999999999994</v>
      </c>
      <c r="J126" s="12">
        <v>162644</v>
      </c>
      <c r="K126" s="126">
        <f t="shared" si="3"/>
        <v>21586.56845178844</v>
      </c>
      <c r="L126" s="13">
        <v>44713</v>
      </c>
      <c r="M126" s="8">
        <v>132</v>
      </c>
      <c r="N126" s="42" t="s">
        <v>320</v>
      </c>
      <c r="O126" s="35" t="s">
        <v>596</v>
      </c>
      <c r="P126" s="36" t="s">
        <v>924</v>
      </c>
      <c r="Q126" s="36" t="s">
        <v>191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143669</v>
      </c>
      <c r="K127" s="126">
        <f t="shared" si="3"/>
        <v>19068.153162120911</v>
      </c>
      <c r="L127" s="13">
        <v>44713</v>
      </c>
      <c r="M127" s="8">
        <v>124</v>
      </c>
      <c r="N127" s="42" t="s">
        <v>585</v>
      </c>
      <c r="O127" s="35" t="s">
        <v>595</v>
      </c>
      <c r="P127" s="36" t="s">
        <v>1111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150644</v>
      </c>
      <c r="K128" s="126">
        <f t="shared" si="3"/>
        <v>19993.894750812928</v>
      </c>
      <c r="L128" s="13">
        <v>44713</v>
      </c>
      <c r="M128" s="8">
        <v>132</v>
      </c>
      <c r="N128" s="42" t="s">
        <v>586</v>
      </c>
      <c r="O128" s="35" t="s">
        <v>595</v>
      </c>
      <c r="P128" s="36" t="s">
        <v>925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171344</v>
      </c>
      <c r="K129" s="126">
        <f t="shared" si="3"/>
        <v>22741.256884995684</v>
      </c>
      <c r="L129" s="13">
        <v>44713</v>
      </c>
      <c r="M129" s="8">
        <v>127</v>
      </c>
      <c r="N129" s="42" t="s">
        <v>323</v>
      </c>
      <c r="O129" s="35" t="s">
        <v>596</v>
      </c>
      <c r="P129" s="36" t="s">
        <v>926</v>
      </c>
      <c r="Q129" s="36" t="s">
        <v>169</v>
      </c>
      <c r="R129" s="37" t="s">
        <v>205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998</v>
      </c>
      <c r="I130" s="18">
        <v>88.3</v>
      </c>
      <c r="J130" s="12">
        <v>180644</v>
      </c>
      <c r="K130" s="126">
        <f t="shared" si="3"/>
        <v>23975.579003251707</v>
      </c>
      <c r="L130" s="13">
        <v>44713</v>
      </c>
      <c r="M130" s="8">
        <v>132</v>
      </c>
      <c r="N130" s="42" t="s">
        <v>324</v>
      </c>
      <c r="O130" s="35" t="s">
        <v>597</v>
      </c>
      <c r="P130" s="36" t="s">
        <v>927</v>
      </c>
      <c r="Q130" s="36" t="s">
        <v>398</v>
      </c>
      <c r="R130" s="37" t="s">
        <v>399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546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148924</v>
      </c>
      <c r="K131" s="126">
        <f t="shared" si="3"/>
        <v>19765.611520339768</v>
      </c>
      <c r="L131" s="13">
        <v>44713</v>
      </c>
      <c r="M131" s="8">
        <v>130</v>
      </c>
      <c r="N131" s="42" t="s">
        <v>587</v>
      </c>
      <c r="O131" s="35" t="s">
        <v>598</v>
      </c>
      <c r="P131" s="36" t="s">
        <v>1110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557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156504</v>
      </c>
      <c r="K132" s="126">
        <f t="shared" si="3"/>
        <v>20771.650408122634</v>
      </c>
      <c r="L132" s="13">
        <v>44713</v>
      </c>
      <c r="M132" s="8">
        <v>133</v>
      </c>
      <c r="N132" s="42" t="s">
        <v>588</v>
      </c>
      <c r="O132" s="35" t="s">
        <v>598</v>
      </c>
      <c r="P132" s="36" t="s">
        <v>928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85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175924</v>
      </c>
      <c r="K133" s="126">
        <f t="shared" si="3"/>
        <v>23349.127347534672</v>
      </c>
      <c r="L133" s="13">
        <v>44713</v>
      </c>
      <c r="M133" s="8">
        <v>130</v>
      </c>
      <c r="N133" s="42" t="s">
        <v>589</v>
      </c>
      <c r="O133" s="35" t="s">
        <v>599</v>
      </c>
      <c r="P133" s="36" t="s">
        <v>929</v>
      </c>
      <c r="Q133" s="36" t="s">
        <v>55</v>
      </c>
      <c r="R133" s="37" t="s">
        <v>206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79</v>
      </c>
      <c r="D134" s="17" t="s">
        <v>78</v>
      </c>
      <c r="E134" s="17" t="s">
        <v>30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186924</v>
      </c>
      <c r="K134" s="126">
        <f t="shared" si="3"/>
        <v>24809.078240095558</v>
      </c>
      <c r="L134" s="13">
        <v>44713</v>
      </c>
      <c r="M134" s="8">
        <v>130</v>
      </c>
      <c r="N134" s="42" t="s">
        <v>590</v>
      </c>
      <c r="O134" s="35" t="s">
        <v>600</v>
      </c>
      <c r="P134" s="36" t="s">
        <v>930</v>
      </c>
      <c r="Q134" s="36" t="s">
        <v>400</v>
      </c>
      <c r="R134" s="37" t="s">
        <v>276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85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187784</v>
      </c>
      <c r="K135" s="126">
        <f t="shared" si="3"/>
        <v>24923.219855332136</v>
      </c>
      <c r="L135" s="13">
        <v>44713</v>
      </c>
      <c r="M135" s="8">
        <v>131</v>
      </c>
      <c r="N135" s="42" t="s">
        <v>591</v>
      </c>
      <c r="O135" s="35" t="s">
        <v>601</v>
      </c>
      <c r="P135" s="36" t="s">
        <v>931</v>
      </c>
      <c r="Q135" s="36" t="s">
        <v>55</v>
      </c>
      <c r="R135" s="37" t="s">
        <v>261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79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1482</v>
      </c>
      <c r="I136" s="18">
        <v>117.5</v>
      </c>
      <c r="J136" s="12">
        <v>200489.32067961167</v>
      </c>
      <c r="K136" s="126">
        <f t="shared" si="3"/>
        <v>26609.505697738623</v>
      </c>
      <c r="L136" s="13">
        <v>44713</v>
      </c>
      <c r="M136" s="8">
        <v>133</v>
      </c>
      <c r="N136" s="42" t="s">
        <v>592</v>
      </c>
      <c r="O136" s="35" t="s">
        <v>602</v>
      </c>
      <c r="P136" s="36" t="s">
        <v>907</v>
      </c>
      <c r="Q136" s="36" t="s">
        <v>400</v>
      </c>
      <c r="R136" s="37" t="s">
        <v>263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184</v>
      </c>
      <c r="D137" s="17" t="s">
        <v>411</v>
      </c>
      <c r="E137" s="17" t="s">
        <v>81</v>
      </c>
      <c r="F137" s="17">
        <v>5</v>
      </c>
      <c r="G137" s="17" t="s">
        <v>51</v>
      </c>
      <c r="H137" s="17">
        <v>1591</v>
      </c>
      <c r="I137" s="18">
        <v>150</v>
      </c>
      <c r="J137" s="12">
        <v>216217.47601941749</v>
      </c>
      <c r="K137" s="126">
        <f t="shared" si="3"/>
        <v>28696.990645619149</v>
      </c>
      <c r="L137" s="13">
        <v>44713</v>
      </c>
      <c r="M137" s="8">
        <v>153</v>
      </c>
      <c r="N137" s="42" t="s">
        <v>251</v>
      </c>
      <c r="O137" s="35" t="s">
        <v>252</v>
      </c>
      <c r="P137" s="36" t="s">
        <v>908</v>
      </c>
      <c r="Q137" s="36" t="s">
        <v>253</v>
      </c>
      <c r="R137" s="37" t="s">
        <v>254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546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166499</v>
      </c>
      <c r="K138" s="126">
        <f t="shared" si="3"/>
        <v>22098.214878226823</v>
      </c>
      <c r="L138" s="13">
        <v>44713</v>
      </c>
      <c r="M138" s="8">
        <v>118</v>
      </c>
      <c r="N138" s="42" t="s">
        <v>593</v>
      </c>
      <c r="O138" s="35" t="s">
        <v>197</v>
      </c>
      <c r="P138" s="36" t="s">
        <v>909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557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174079</v>
      </c>
      <c r="K139" s="126">
        <f t="shared" si="3"/>
        <v>23104.253766009686</v>
      </c>
      <c r="L139" s="13">
        <v>44713</v>
      </c>
      <c r="M139" s="8">
        <v>122</v>
      </c>
      <c r="N139" s="42" t="s">
        <v>594</v>
      </c>
      <c r="O139" s="35" t="s">
        <v>197</v>
      </c>
      <c r="P139" s="36" t="s">
        <v>932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85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194184</v>
      </c>
      <c r="K140" s="126">
        <f t="shared" si="3"/>
        <v>25772.645829185745</v>
      </c>
      <c r="L140" s="13">
        <v>44713</v>
      </c>
      <c r="M140" s="8">
        <v>121</v>
      </c>
      <c r="N140" s="42" t="s">
        <v>335</v>
      </c>
      <c r="O140" s="35" t="s">
        <v>198</v>
      </c>
      <c r="P140" s="36" t="s">
        <v>933</v>
      </c>
      <c r="Q140" s="36" t="s">
        <v>208</v>
      </c>
      <c r="R140" s="37" t="s">
        <v>209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79</v>
      </c>
      <c r="D141" s="17" t="s">
        <v>78</v>
      </c>
      <c r="E141" s="17" t="s">
        <v>30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206974.75757281555</v>
      </c>
      <c r="K141" s="126">
        <f t="shared" si="3"/>
        <v>27470.27109600047</v>
      </c>
      <c r="L141" s="13">
        <v>44713</v>
      </c>
      <c r="M141" s="8">
        <v>121</v>
      </c>
      <c r="N141" s="42" t="s">
        <v>255</v>
      </c>
      <c r="O141" s="35" t="s">
        <v>280</v>
      </c>
      <c r="P141" s="36" t="s">
        <v>934</v>
      </c>
      <c r="Q141" s="36" t="s">
        <v>404</v>
      </c>
      <c r="R141" s="37" t="s">
        <v>267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85</v>
      </c>
      <c r="D142" s="17" t="s">
        <v>411</v>
      </c>
      <c r="E142" s="17" t="s">
        <v>81</v>
      </c>
      <c r="F142" s="17">
        <v>5</v>
      </c>
      <c r="G142" s="17" t="s">
        <v>58</v>
      </c>
      <c r="H142" s="17">
        <v>1598</v>
      </c>
      <c r="I142" s="18">
        <v>100</v>
      </c>
      <c r="J142" s="12">
        <v>207639.80611650486</v>
      </c>
      <c r="K142" s="126">
        <f t="shared" si="3"/>
        <v>27558.538206450972</v>
      </c>
      <c r="L142" s="13">
        <v>44713</v>
      </c>
      <c r="M142" s="8">
        <v>124</v>
      </c>
      <c r="N142" s="42" t="s">
        <v>336</v>
      </c>
      <c r="O142" s="35" t="s">
        <v>281</v>
      </c>
      <c r="P142" s="36" t="s">
        <v>935</v>
      </c>
      <c r="Q142" s="36" t="s">
        <v>208</v>
      </c>
      <c r="R142" s="37" t="s">
        <v>211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s="4" customFormat="1" ht="15.75" thickBot="1" x14ac:dyDescent="0.3">
      <c r="A143" s="19" t="s">
        <v>43</v>
      </c>
      <c r="B143" s="20" t="s">
        <v>46</v>
      </c>
      <c r="C143" s="20" t="s">
        <v>79</v>
      </c>
      <c r="D143" s="22" t="s">
        <v>411</v>
      </c>
      <c r="E143" s="22" t="s">
        <v>81</v>
      </c>
      <c r="F143" s="22">
        <v>5</v>
      </c>
      <c r="G143" s="22" t="s">
        <v>58</v>
      </c>
      <c r="H143" s="22">
        <v>1598</v>
      </c>
      <c r="I143" s="23">
        <v>100</v>
      </c>
      <c r="J143" s="55">
        <v>217066.99058252427</v>
      </c>
      <c r="K143" s="127">
        <f t="shared" si="3"/>
        <v>28809.740604223807</v>
      </c>
      <c r="L143" s="56">
        <v>44713</v>
      </c>
      <c r="M143" s="11">
        <v>126</v>
      </c>
      <c r="N143" s="43" t="s">
        <v>285</v>
      </c>
      <c r="O143" s="38" t="s">
        <v>286</v>
      </c>
      <c r="P143" s="39" t="s">
        <v>910</v>
      </c>
      <c r="Q143" s="39" t="s">
        <v>404</v>
      </c>
      <c r="R143" s="40" t="s">
        <v>270</v>
      </c>
      <c r="S143" s="40"/>
      <c r="T143" s="40"/>
      <c r="U143" s="40"/>
      <c r="V143" s="40">
        <v>2022</v>
      </c>
      <c r="W143" s="40"/>
      <c r="X143" s="39"/>
      <c r="Y143" s="40"/>
      <c r="Z143" s="40"/>
      <c r="AA143" s="40"/>
      <c r="AB143" s="40"/>
      <c r="AC143" s="39"/>
      <c r="AD143" s="52"/>
      <c r="AE143" s="53"/>
      <c r="AF143" s="53"/>
      <c r="AG143" s="52"/>
      <c r="AH143" s="53"/>
      <c r="AI143" s="54"/>
    </row>
    <row r="144" spans="1:35" x14ac:dyDescent="0.25">
      <c r="A144" s="14" t="s">
        <v>43</v>
      </c>
      <c r="B144" s="15" t="s">
        <v>46</v>
      </c>
      <c r="C144" s="15" t="s">
        <v>86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147092.652975</v>
      </c>
      <c r="K144" s="126">
        <v>19522.55</v>
      </c>
      <c r="L144" s="13">
        <v>44943</v>
      </c>
      <c r="M144" s="8">
        <v>124</v>
      </c>
      <c r="N144" s="42" t="s">
        <v>919</v>
      </c>
      <c r="O144" s="35" t="s">
        <v>595</v>
      </c>
      <c r="P144" s="36" t="s">
        <v>1182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147846.10297500002</v>
      </c>
      <c r="K145" s="126">
        <v>19622.55</v>
      </c>
      <c r="L145" s="13">
        <v>44943</v>
      </c>
      <c r="M145" s="8">
        <v>124</v>
      </c>
      <c r="N145" s="42" t="s">
        <v>558</v>
      </c>
      <c r="O145" s="35" t="s">
        <v>595</v>
      </c>
      <c r="P145" s="36" t="s">
        <v>1183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154355.68494000001</v>
      </c>
      <c r="K146" s="126">
        <v>20486.52</v>
      </c>
      <c r="L146" s="13">
        <v>44943</v>
      </c>
      <c r="M146" s="8">
        <v>132</v>
      </c>
      <c r="N146" s="42" t="s">
        <v>559</v>
      </c>
      <c r="O146" s="35" t="s">
        <v>595</v>
      </c>
      <c r="P146" s="36" t="s">
        <v>1184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s="141" customFormat="1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154495.67595</v>
      </c>
      <c r="K147" s="126">
        <v>20505.099999999999</v>
      </c>
      <c r="L147" s="13">
        <v>44970</v>
      </c>
      <c r="M147" s="8">
        <v>131</v>
      </c>
      <c r="N147" s="42" t="s">
        <v>559</v>
      </c>
      <c r="O147" s="35" t="s">
        <v>595</v>
      </c>
      <c r="P147" s="36" t="s">
        <v>1184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73.599999999999994</v>
      </c>
      <c r="J148" s="12">
        <v>173191.93494000001</v>
      </c>
      <c r="K148" s="126">
        <v>22986.52</v>
      </c>
      <c r="L148" s="13">
        <v>44943</v>
      </c>
      <c r="M148" s="8">
        <v>132</v>
      </c>
      <c r="N148" s="42" t="s">
        <v>320</v>
      </c>
      <c r="O148" s="35" t="s">
        <v>596</v>
      </c>
      <c r="P148" s="36" t="s">
        <v>1185</v>
      </c>
      <c r="Q148" s="36" t="s">
        <v>191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153873.70297499999</v>
      </c>
      <c r="K149" s="126">
        <v>20422.55</v>
      </c>
      <c r="L149" s="13">
        <v>44943</v>
      </c>
      <c r="M149" s="8">
        <v>124</v>
      </c>
      <c r="N149" s="42" t="s">
        <v>585</v>
      </c>
      <c r="O149" s="35" t="s">
        <v>595</v>
      </c>
      <c r="P149" s="36" t="s">
        <v>1111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161136.73494000002</v>
      </c>
      <c r="K150" s="126">
        <v>21386.52</v>
      </c>
      <c r="L150" s="13">
        <v>44943</v>
      </c>
      <c r="M150" s="8">
        <v>132</v>
      </c>
      <c r="N150" s="42" t="s">
        <v>586</v>
      </c>
      <c r="O150" s="35" t="s">
        <v>595</v>
      </c>
      <c r="P150" s="36" t="s">
        <v>1186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181426.38999</v>
      </c>
      <c r="K151" s="126">
        <v>24079.42</v>
      </c>
      <c r="L151" s="13">
        <v>44943</v>
      </c>
      <c r="M151" s="8">
        <v>127</v>
      </c>
      <c r="N151" s="42" t="s">
        <v>323</v>
      </c>
      <c r="O151" s="35" t="s">
        <v>596</v>
      </c>
      <c r="P151" s="36" t="s">
        <v>1187</v>
      </c>
      <c r="Q151" s="36" t="s">
        <v>169</v>
      </c>
      <c r="R151" s="37" t="s">
        <v>205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998</v>
      </c>
      <c r="I152" s="18">
        <v>88.3</v>
      </c>
      <c r="J152" s="12">
        <v>191274.73494000002</v>
      </c>
      <c r="K152" s="126">
        <v>25386.52</v>
      </c>
      <c r="L152" s="13">
        <v>44943</v>
      </c>
      <c r="M152" s="8">
        <v>132</v>
      </c>
      <c r="N152" s="42" t="s">
        <v>324</v>
      </c>
      <c r="O152" s="35" t="s">
        <v>597</v>
      </c>
      <c r="P152" s="36" t="s">
        <v>1188</v>
      </c>
      <c r="Q152" s="36" t="s">
        <v>398</v>
      </c>
      <c r="R152" s="37" t="s">
        <v>399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159156.36696000001</v>
      </c>
      <c r="K153" s="126">
        <v>21123.68</v>
      </c>
      <c r="L153" s="13">
        <v>44943</v>
      </c>
      <c r="M153" s="8">
        <v>130</v>
      </c>
      <c r="N153" s="42" t="s">
        <v>587</v>
      </c>
      <c r="O153" s="35" t="s">
        <v>598</v>
      </c>
      <c r="P153" s="36" t="s">
        <v>1110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167024.34393</v>
      </c>
      <c r="K154" s="126">
        <v>22167.94</v>
      </c>
      <c r="L154" s="13">
        <v>44943</v>
      </c>
      <c r="M154" s="8">
        <v>133</v>
      </c>
      <c r="N154" s="42" t="s">
        <v>588</v>
      </c>
      <c r="O154" s="35" t="s">
        <v>598</v>
      </c>
      <c r="P154" s="36" t="s">
        <v>1189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186280.56696000003</v>
      </c>
      <c r="K155" s="126">
        <v>24723.68</v>
      </c>
      <c r="L155" s="13">
        <v>44943</v>
      </c>
      <c r="M155" s="8">
        <v>130</v>
      </c>
      <c r="N155" s="42" t="s">
        <v>589</v>
      </c>
      <c r="O155" s="35" t="s">
        <v>599</v>
      </c>
      <c r="P155" s="36" t="s">
        <v>1190</v>
      </c>
      <c r="Q155" s="36" t="s">
        <v>55</v>
      </c>
      <c r="R155" s="37" t="s">
        <v>206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195321.96696000002</v>
      </c>
      <c r="K156" s="126">
        <v>25923.68</v>
      </c>
      <c r="L156" s="13">
        <v>44943</v>
      </c>
      <c r="M156" s="8">
        <v>130</v>
      </c>
      <c r="N156" s="42" t="s">
        <v>590</v>
      </c>
      <c r="O156" s="35" t="s">
        <v>600</v>
      </c>
      <c r="P156" s="36" t="s">
        <v>1191</v>
      </c>
      <c r="Q156" s="36" t="s">
        <v>400</v>
      </c>
      <c r="R156" s="37" t="s">
        <v>276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194901.99393</v>
      </c>
      <c r="K157" s="126">
        <v>25867.94</v>
      </c>
      <c r="L157" s="13">
        <v>44943</v>
      </c>
      <c r="M157" s="8">
        <v>133</v>
      </c>
      <c r="N157" s="42" t="s">
        <v>591</v>
      </c>
      <c r="O157" s="35" t="s">
        <v>601</v>
      </c>
      <c r="P157" s="36" t="s">
        <v>1192</v>
      </c>
      <c r="Q157" s="36" t="s">
        <v>55</v>
      </c>
      <c r="R157" s="37" t="s">
        <v>261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1482</v>
      </c>
      <c r="I158" s="18">
        <v>117.5</v>
      </c>
      <c r="J158" s="12">
        <v>210425.46984946606</v>
      </c>
      <c r="K158" s="126">
        <v>27928.259320388352</v>
      </c>
      <c r="L158" s="13">
        <v>44943</v>
      </c>
      <c r="M158" s="8">
        <v>133</v>
      </c>
      <c r="N158" s="42" t="s">
        <v>592</v>
      </c>
      <c r="O158" s="35" t="s">
        <v>602</v>
      </c>
      <c r="P158" s="36" t="s">
        <v>1193</v>
      </c>
      <c r="Q158" s="36" t="s">
        <v>400</v>
      </c>
      <c r="R158" s="37" t="s">
        <v>263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s="143" customFormat="1" x14ac:dyDescent="0.25">
      <c r="A159" s="14" t="s">
        <v>43</v>
      </c>
      <c r="B159" s="15" t="s">
        <v>46</v>
      </c>
      <c r="C159" s="15" t="s">
        <v>184</v>
      </c>
      <c r="D159" s="17" t="s">
        <v>411</v>
      </c>
      <c r="E159" s="17" t="s">
        <v>81</v>
      </c>
      <c r="F159" s="17">
        <v>5</v>
      </c>
      <c r="G159" s="17" t="s">
        <v>51</v>
      </c>
      <c r="H159" s="17">
        <v>1591</v>
      </c>
      <c r="I159" s="18">
        <v>150</v>
      </c>
      <c r="J159" s="12">
        <v>218543.85702422331</v>
      </c>
      <c r="K159" s="126">
        <v>29005.754466019418</v>
      </c>
      <c r="L159" s="13">
        <v>45012</v>
      </c>
      <c r="M159" s="8">
        <v>154</v>
      </c>
      <c r="N159" s="42" t="s">
        <v>251</v>
      </c>
      <c r="O159" s="35" t="s">
        <v>252</v>
      </c>
      <c r="P159" s="36" t="s">
        <v>1314</v>
      </c>
      <c r="Q159" s="36" t="s">
        <v>253</v>
      </c>
      <c r="R159" s="37" t="s">
        <v>254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184</v>
      </c>
      <c r="D160" s="17" t="s">
        <v>411</v>
      </c>
      <c r="E160" s="17" t="s">
        <v>81</v>
      </c>
      <c r="F160" s="17">
        <v>5</v>
      </c>
      <c r="G160" s="17" t="s">
        <v>51</v>
      </c>
      <c r="H160" s="17">
        <v>1591</v>
      </c>
      <c r="I160" s="18">
        <v>150</v>
      </c>
      <c r="J160" s="12">
        <v>225858.90556791265</v>
      </c>
      <c r="K160" s="126">
        <v>29976.628252427185</v>
      </c>
      <c r="L160" s="13">
        <v>44970</v>
      </c>
      <c r="M160" s="8">
        <v>154</v>
      </c>
      <c r="N160" s="42" t="s">
        <v>1313</v>
      </c>
      <c r="O160" s="35" t="s">
        <v>252</v>
      </c>
      <c r="P160" s="36" t="s">
        <v>1194</v>
      </c>
      <c r="Q160" s="36" t="s">
        <v>253</v>
      </c>
      <c r="R160" s="37" t="s">
        <v>254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546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176812.86494999999</v>
      </c>
      <c r="K161" s="126">
        <v>23467.1</v>
      </c>
      <c r="L161" s="13">
        <v>44943</v>
      </c>
      <c r="M161" s="8">
        <v>118</v>
      </c>
      <c r="N161" s="42" t="s">
        <v>593</v>
      </c>
      <c r="O161" s="35" t="s">
        <v>197</v>
      </c>
      <c r="P161" s="36" t="s">
        <v>1195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184890.75309000001</v>
      </c>
      <c r="K162" s="126">
        <v>24539.22</v>
      </c>
      <c r="L162" s="13">
        <v>44943</v>
      </c>
      <c r="M162" s="8">
        <v>120</v>
      </c>
      <c r="N162" s="42" t="s">
        <v>594</v>
      </c>
      <c r="O162" s="35" t="s">
        <v>197</v>
      </c>
      <c r="P162" s="36" t="s">
        <v>1196</v>
      </c>
      <c r="Q162" s="36" t="s">
        <v>208</v>
      </c>
      <c r="R162" s="37" t="s">
        <v>209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201335.35162616507</v>
      </c>
      <c r="K163" s="126">
        <v>26721.793300970876</v>
      </c>
      <c r="L163" s="13">
        <v>44943</v>
      </c>
      <c r="M163" s="8">
        <v>121</v>
      </c>
      <c r="N163" s="42" t="s">
        <v>335</v>
      </c>
      <c r="O163" s="35" t="s">
        <v>198</v>
      </c>
      <c r="P163" s="36" t="s">
        <v>1197</v>
      </c>
      <c r="Q163" s="36" t="s">
        <v>208</v>
      </c>
      <c r="R163" s="37" t="s">
        <v>209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79</v>
      </c>
      <c r="D164" s="17" t="s">
        <v>78</v>
      </c>
      <c r="E164" s="17" t="s">
        <v>30</v>
      </c>
      <c r="F164" s="17">
        <v>5</v>
      </c>
      <c r="G164" s="17" t="s">
        <v>58</v>
      </c>
      <c r="H164" s="17">
        <v>1598</v>
      </c>
      <c r="I164" s="18">
        <v>100</v>
      </c>
      <c r="J164" s="12">
        <v>217428.45842228155</v>
      </c>
      <c r="K164" s="126">
        <v>28857.71563106796</v>
      </c>
      <c r="L164" s="13">
        <v>44943</v>
      </c>
      <c r="M164" s="8">
        <v>121</v>
      </c>
      <c r="N164" s="42" t="s">
        <v>255</v>
      </c>
      <c r="O164" s="35" t="s">
        <v>280</v>
      </c>
      <c r="P164" s="36" t="s">
        <v>1198</v>
      </c>
      <c r="Q164" s="36" t="s">
        <v>404</v>
      </c>
      <c r="R164" s="37" t="s">
        <v>267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411</v>
      </c>
      <c r="E165" s="17" t="s">
        <v>81</v>
      </c>
      <c r="F165" s="17">
        <v>5</v>
      </c>
      <c r="G165" s="17" t="s">
        <v>58</v>
      </c>
      <c r="H165" s="17">
        <v>1598</v>
      </c>
      <c r="I165" s="18">
        <v>100</v>
      </c>
      <c r="J165" s="12">
        <v>217854.04794655342</v>
      </c>
      <c r="K165" s="126">
        <v>28914.201067961167</v>
      </c>
      <c r="L165" s="13">
        <v>44943</v>
      </c>
      <c r="M165" s="8">
        <v>124</v>
      </c>
      <c r="N165" s="42" t="s">
        <v>336</v>
      </c>
      <c r="O165" s="35" t="s">
        <v>281</v>
      </c>
      <c r="P165" s="36" t="s">
        <v>1199</v>
      </c>
      <c r="Q165" s="36" t="s">
        <v>208</v>
      </c>
      <c r="R165" s="37" t="s">
        <v>211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s="4" customFormat="1" ht="15.75" thickBot="1" x14ac:dyDescent="0.3">
      <c r="A166" s="19" t="s">
        <v>43</v>
      </c>
      <c r="B166" s="20" t="s">
        <v>46</v>
      </c>
      <c r="C166" s="20" t="s">
        <v>79</v>
      </c>
      <c r="D166" s="22" t="s">
        <v>411</v>
      </c>
      <c r="E166" s="22" t="s">
        <v>81</v>
      </c>
      <c r="F166" s="22">
        <v>5</v>
      </c>
      <c r="G166" s="22" t="s">
        <v>58</v>
      </c>
      <c r="H166" s="22">
        <v>1598</v>
      </c>
      <c r="I166" s="23">
        <v>100</v>
      </c>
      <c r="J166" s="55">
        <v>227082.05483490296</v>
      </c>
      <c r="K166" s="127">
        <v>30138.968058252431</v>
      </c>
      <c r="L166" s="56">
        <v>44943</v>
      </c>
      <c r="M166" s="11">
        <v>126</v>
      </c>
      <c r="N166" s="43" t="s">
        <v>285</v>
      </c>
      <c r="O166" s="38" t="s">
        <v>286</v>
      </c>
      <c r="P166" s="39" t="s">
        <v>1200</v>
      </c>
      <c r="Q166" s="39" t="s">
        <v>404</v>
      </c>
      <c r="R166" s="40" t="s">
        <v>270</v>
      </c>
      <c r="S166" s="40"/>
      <c r="T166" s="40"/>
      <c r="U166" s="40"/>
      <c r="V166" s="40">
        <v>2023</v>
      </c>
      <c r="W166" s="40"/>
      <c r="X166" s="39"/>
      <c r="Y166" s="40"/>
      <c r="Z166" s="40"/>
      <c r="AA166" s="40"/>
      <c r="AB166" s="40"/>
      <c r="AC166" s="39"/>
      <c r="AD166" s="52"/>
      <c r="AE166" s="53"/>
      <c r="AF166" s="53"/>
      <c r="AG166" s="52"/>
      <c r="AH166" s="53"/>
      <c r="AI166" s="54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124204</v>
      </c>
      <c r="K167" s="126">
        <f t="shared" ref="K167:K217" si="4">J167/7.5345</f>
        <v>16484.703696330213</v>
      </c>
      <c r="L167" s="13">
        <v>44203</v>
      </c>
      <c r="M167" s="8">
        <v>128</v>
      </c>
      <c r="N167" s="42" t="s">
        <v>337</v>
      </c>
      <c r="O167" s="35" t="s">
        <v>200</v>
      </c>
      <c r="P167" s="36" t="s">
        <v>377</v>
      </c>
      <c r="Q167" s="36" t="s">
        <v>405</v>
      </c>
      <c r="R167" s="37" t="s">
        <v>205</v>
      </c>
      <c r="S167" s="37"/>
      <c r="T167" s="37"/>
      <c r="U167" s="37"/>
      <c r="V167" s="34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87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73.599999999999994</v>
      </c>
      <c r="J168" s="12">
        <v>133944</v>
      </c>
      <c r="K168" s="126">
        <f t="shared" si="4"/>
        <v>17777.423850288673</v>
      </c>
      <c r="L168" s="13">
        <v>44203</v>
      </c>
      <c r="M168" s="8">
        <v>137</v>
      </c>
      <c r="N168" s="42" t="s">
        <v>338</v>
      </c>
      <c r="O168" s="35" t="s">
        <v>200</v>
      </c>
      <c r="P168" s="36" t="s">
        <v>378</v>
      </c>
      <c r="Q168" s="36" t="s">
        <v>405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73.599999999999994</v>
      </c>
      <c r="J169" s="12">
        <v>145944</v>
      </c>
      <c r="K169" s="126">
        <f t="shared" si="4"/>
        <v>19370.097551264185</v>
      </c>
      <c r="L169" s="13">
        <v>44203</v>
      </c>
      <c r="M169" s="8">
        <v>137</v>
      </c>
      <c r="N169" s="42" t="s">
        <v>339</v>
      </c>
      <c r="O169" s="35" t="s">
        <v>200</v>
      </c>
      <c r="P169" s="36" t="s">
        <v>379</v>
      </c>
      <c r="Q169" s="36" t="s">
        <v>405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546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132204</v>
      </c>
      <c r="K170" s="126">
        <f t="shared" si="4"/>
        <v>17546.486163647223</v>
      </c>
      <c r="L170" s="13">
        <v>44203</v>
      </c>
      <c r="M170" s="8">
        <v>128</v>
      </c>
      <c r="N170" s="42" t="s">
        <v>583</v>
      </c>
      <c r="O170" s="35" t="s">
        <v>199</v>
      </c>
      <c r="P170" s="36" t="s">
        <v>584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84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132204</v>
      </c>
      <c r="K171" s="126">
        <f t="shared" si="4"/>
        <v>17546.486163647223</v>
      </c>
      <c r="L171" s="13">
        <v>44203</v>
      </c>
      <c r="M171" s="8">
        <v>128</v>
      </c>
      <c r="N171" s="42" t="s">
        <v>340</v>
      </c>
      <c r="O171" s="35" t="s">
        <v>200</v>
      </c>
      <c r="P171" s="36" t="s">
        <v>380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84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131644</v>
      </c>
      <c r="K172" s="126">
        <f t="shared" si="4"/>
        <v>17472.161390935031</v>
      </c>
      <c r="L172" s="13">
        <v>44203</v>
      </c>
      <c r="M172" s="8">
        <v>132</v>
      </c>
      <c r="N172" s="42" t="s">
        <v>340</v>
      </c>
      <c r="O172" s="35" t="s">
        <v>200</v>
      </c>
      <c r="P172" s="36" t="s">
        <v>380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557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140944</v>
      </c>
      <c r="K173" s="126">
        <f t="shared" si="4"/>
        <v>18706.483509191054</v>
      </c>
      <c r="L173" s="13">
        <v>44203</v>
      </c>
      <c r="M173" s="8">
        <v>137</v>
      </c>
      <c r="N173" s="42" t="s">
        <v>562</v>
      </c>
      <c r="O173" s="35" t="s">
        <v>199</v>
      </c>
      <c r="P173" s="36" t="s">
        <v>563</v>
      </c>
      <c r="Q173" s="36" t="s">
        <v>53</v>
      </c>
      <c r="R173" s="37" t="s">
        <v>205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557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 t="s">
        <v>193</v>
      </c>
      <c r="J174" s="12">
        <v>141084</v>
      </c>
      <c r="K174" s="126">
        <f t="shared" si="4"/>
        <v>18725.064702369102</v>
      </c>
      <c r="L174" s="13">
        <v>44242</v>
      </c>
      <c r="M174" s="8">
        <v>136</v>
      </c>
      <c r="N174" s="42" t="s">
        <v>562</v>
      </c>
      <c r="O174" s="35" t="s">
        <v>199</v>
      </c>
      <c r="P174" s="36" t="s">
        <v>563</v>
      </c>
      <c r="Q174" s="36" t="s">
        <v>53</v>
      </c>
      <c r="R174" s="37" t="s">
        <v>205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87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998</v>
      </c>
      <c r="I175" s="18" t="s">
        <v>193</v>
      </c>
      <c r="J175" s="12">
        <v>140944</v>
      </c>
      <c r="K175" s="126">
        <f t="shared" si="4"/>
        <v>18706.483509191054</v>
      </c>
      <c r="L175" s="13">
        <v>44203</v>
      </c>
      <c r="M175" s="8">
        <v>137</v>
      </c>
      <c r="N175" s="42" t="s">
        <v>341</v>
      </c>
      <c r="O175" s="35" t="s">
        <v>200</v>
      </c>
      <c r="P175" s="36" t="s">
        <v>381</v>
      </c>
      <c r="Q175" s="36" t="s">
        <v>53</v>
      </c>
      <c r="R175" s="37" t="s">
        <v>205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85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998</v>
      </c>
      <c r="I176" s="18" t="s">
        <v>193</v>
      </c>
      <c r="J176" s="12">
        <v>155944</v>
      </c>
      <c r="K176" s="126">
        <f t="shared" si="4"/>
        <v>20697.325635410445</v>
      </c>
      <c r="L176" s="13">
        <v>44203</v>
      </c>
      <c r="M176" s="8">
        <v>137</v>
      </c>
      <c r="N176" s="42" t="s">
        <v>342</v>
      </c>
      <c r="O176" s="35" t="s">
        <v>200</v>
      </c>
      <c r="P176" s="36" t="s">
        <v>382</v>
      </c>
      <c r="Q176" s="36" t="s">
        <v>53</v>
      </c>
      <c r="R176" s="37" t="s">
        <v>205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79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998</v>
      </c>
      <c r="I177" s="18" t="s">
        <v>193</v>
      </c>
      <c r="J177" s="12">
        <v>166804</v>
      </c>
      <c r="K177" s="126">
        <f t="shared" si="4"/>
        <v>22138.695334793283</v>
      </c>
      <c r="L177" s="13">
        <v>44203</v>
      </c>
      <c r="M177" s="8">
        <v>138</v>
      </c>
      <c r="N177" s="42" t="s">
        <v>343</v>
      </c>
      <c r="O177" s="35" t="s">
        <v>383</v>
      </c>
      <c r="P177" s="36" t="s">
        <v>384</v>
      </c>
      <c r="Q177" s="36" t="s">
        <v>406</v>
      </c>
      <c r="R177" s="37" t="s">
        <v>399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84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138944</v>
      </c>
      <c r="K178" s="126">
        <f t="shared" si="4"/>
        <v>18441.037892361801</v>
      </c>
      <c r="L178" s="13">
        <v>44203</v>
      </c>
      <c r="M178" s="8">
        <v>137</v>
      </c>
      <c r="N178" s="42" t="s">
        <v>344</v>
      </c>
      <c r="O178" s="35" t="s">
        <v>201</v>
      </c>
      <c r="P178" s="36" t="s">
        <v>380</v>
      </c>
      <c r="Q178" s="36" t="s">
        <v>74</v>
      </c>
      <c r="R178" s="37" t="s">
        <v>407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85</v>
      </c>
      <c r="D179" s="17" t="s">
        <v>78</v>
      </c>
      <c r="E179" s="17" t="s">
        <v>30</v>
      </c>
      <c r="F179" s="17">
        <v>5</v>
      </c>
      <c r="G179" s="17" t="s">
        <v>51</v>
      </c>
      <c r="H179" s="17">
        <v>1353</v>
      </c>
      <c r="I179" s="18">
        <v>103</v>
      </c>
      <c r="J179" s="12">
        <v>162244</v>
      </c>
      <c r="K179" s="126">
        <f t="shared" si="4"/>
        <v>21533.479328422589</v>
      </c>
      <c r="L179" s="13">
        <v>44203</v>
      </c>
      <c r="M179" s="8">
        <v>142</v>
      </c>
      <c r="N179" s="42" t="s">
        <v>345</v>
      </c>
      <c r="O179" s="35" t="s">
        <v>201</v>
      </c>
      <c r="P179" s="36" t="s">
        <v>382</v>
      </c>
      <c r="Q179" s="36" t="s">
        <v>74</v>
      </c>
      <c r="R179" s="37" t="s">
        <v>407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79</v>
      </c>
      <c r="D180" s="17" t="s">
        <v>78</v>
      </c>
      <c r="E180" s="17" t="s">
        <v>30</v>
      </c>
      <c r="F180" s="17">
        <v>5</v>
      </c>
      <c r="G180" s="17" t="s">
        <v>51</v>
      </c>
      <c r="H180" s="17">
        <v>1353</v>
      </c>
      <c r="I180" s="18">
        <v>103</v>
      </c>
      <c r="J180" s="12">
        <v>173104</v>
      </c>
      <c r="K180" s="126">
        <f t="shared" si="4"/>
        <v>22974.849027805427</v>
      </c>
      <c r="L180" s="13">
        <v>44203</v>
      </c>
      <c r="M180" s="8">
        <v>143</v>
      </c>
      <c r="N180" s="42" t="s">
        <v>256</v>
      </c>
      <c r="O180" s="35" t="s">
        <v>257</v>
      </c>
      <c r="P180" s="36" t="s">
        <v>384</v>
      </c>
      <c r="Q180" s="36" t="s">
        <v>262</v>
      </c>
      <c r="R180" s="37" t="s">
        <v>276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85</v>
      </c>
      <c r="D181" s="17" t="s">
        <v>77</v>
      </c>
      <c r="E181" s="17" t="s">
        <v>81</v>
      </c>
      <c r="F181" s="17">
        <v>5</v>
      </c>
      <c r="G181" s="17" t="s">
        <v>51</v>
      </c>
      <c r="H181" s="17">
        <v>1353</v>
      </c>
      <c r="I181" s="18">
        <v>103</v>
      </c>
      <c r="J181" s="12">
        <v>170104</v>
      </c>
      <c r="K181" s="126">
        <f t="shared" si="4"/>
        <v>22576.680602561548</v>
      </c>
      <c r="L181" s="13">
        <v>44203</v>
      </c>
      <c r="M181" s="8">
        <v>143</v>
      </c>
      <c r="N181" s="42" t="s">
        <v>346</v>
      </c>
      <c r="O181" s="35" t="s">
        <v>259</v>
      </c>
      <c r="P181" s="36" t="s">
        <v>385</v>
      </c>
      <c r="Q181" s="36" t="s">
        <v>74</v>
      </c>
      <c r="R181" s="37" t="s">
        <v>408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79</v>
      </c>
      <c r="D182" s="17" t="s">
        <v>77</v>
      </c>
      <c r="E182" s="17" t="s">
        <v>81</v>
      </c>
      <c r="F182" s="17">
        <v>5</v>
      </c>
      <c r="G182" s="17" t="s">
        <v>51</v>
      </c>
      <c r="H182" s="17">
        <v>1353</v>
      </c>
      <c r="I182" s="18">
        <v>103</v>
      </c>
      <c r="J182" s="12">
        <v>184964</v>
      </c>
      <c r="K182" s="126">
        <f t="shared" si="4"/>
        <v>24548.941535602891</v>
      </c>
      <c r="L182" s="13">
        <v>44203</v>
      </c>
      <c r="M182" s="8">
        <v>144</v>
      </c>
      <c r="N182" s="42" t="s">
        <v>258</v>
      </c>
      <c r="O182" s="35" t="s">
        <v>260</v>
      </c>
      <c r="P182" s="36" t="s">
        <v>386</v>
      </c>
      <c r="Q182" s="36" t="s">
        <v>262</v>
      </c>
      <c r="R182" s="37" t="s">
        <v>263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84</v>
      </c>
      <c r="D183" s="17" t="s">
        <v>78</v>
      </c>
      <c r="E183" s="17" t="s">
        <v>30</v>
      </c>
      <c r="F183" s="17">
        <v>5</v>
      </c>
      <c r="G183" s="17" t="s">
        <v>51</v>
      </c>
      <c r="H183" s="17">
        <v>1598</v>
      </c>
      <c r="I183" s="18">
        <v>85</v>
      </c>
      <c r="J183" s="12">
        <v>145974</v>
      </c>
      <c r="K183" s="126">
        <f t="shared" si="4"/>
        <v>19374.079235516623</v>
      </c>
      <c r="L183" s="13">
        <v>44203</v>
      </c>
      <c r="M183" s="8">
        <v>123</v>
      </c>
      <c r="N183" s="42" t="s">
        <v>347</v>
      </c>
      <c r="O183" s="35" t="s">
        <v>203</v>
      </c>
      <c r="P183" s="36" t="s">
        <v>387</v>
      </c>
      <c r="Q183" s="36" t="s">
        <v>210</v>
      </c>
      <c r="R183" s="37" t="s">
        <v>207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87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156894</v>
      </c>
      <c r="K184" s="126">
        <f t="shared" si="4"/>
        <v>20823.41230340434</v>
      </c>
      <c r="L184" s="13">
        <v>44203</v>
      </c>
      <c r="M184" s="8">
        <v>127</v>
      </c>
      <c r="N184" s="42" t="s">
        <v>348</v>
      </c>
      <c r="O184" s="35" t="s">
        <v>203</v>
      </c>
      <c r="P184" s="36" t="s">
        <v>781</v>
      </c>
      <c r="Q184" s="36" t="s">
        <v>210</v>
      </c>
      <c r="R184" s="37" t="s">
        <v>207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85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85</v>
      </c>
      <c r="J185" s="12">
        <v>168209</v>
      </c>
      <c r="K185" s="126">
        <f t="shared" si="4"/>
        <v>22325.170880615831</v>
      </c>
      <c r="L185" s="13">
        <v>44203</v>
      </c>
      <c r="M185" s="8">
        <v>128</v>
      </c>
      <c r="N185" s="42" t="s">
        <v>349</v>
      </c>
      <c r="O185" s="35" t="s">
        <v>203</v>
      </c>
      <c r="P185" s="36" t="s">
        <v>388</v>
      </c>
      <c r="Q185" s="36" t="s">
        <v>210</v>
      </c>
      <c r="R185" s="37" t="s">
        <v>207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79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85</v>
      </c>
      <c r="J186" s="12">
        <v>179024</v>
      </c>
      <c r="K186" s="126">
        <f t="shared" si="4"/>
        <v>23760.568053620013</v>
      </c>
      <c r="L186" s="13">
        <v>44203</v>
      </c>
      <c r="M186" s="8">
        <v>129</v>
      </c>
      <c r="N186" s="42" t="s">
        <v>350</v>
      </c>
      <c r="O186" s="35" t="s">
        <v>265</v>
      </c>
      <c r="P186" s="36" t="s">
        <v>389</v>
      </c>
      <c r="Q186" s="36" t="s">
        <v>409</v>
      </c>
      <c r="R186" s="37" t="s">
        <v>402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85</v>
      </c>
      <c r="D187" s="17" t="s">
        <v>77</v>
      </c>
      <c r="E187" s="17" t="s">
        <v>81</v>
      </c>
      <c r="F187" s="17">
        <v>5</v>
      </c>
      <c r="G187" s="17" t="s">
        <v>58</v>
      </c>
      <c r="H187" s="17">
        <v>1598</v>
      </c>
      <c r="I187" s="18">
        <v>85</v>
      </c>
      <c r="J187" s="12">
        <v>176469</v>
      </c>
      <c r="K187" s="126">
        <f t="shared" si="4"/>
        <v>23421.461278120645</v>
      </c>
      <c r="L187" s="13">
        <v>44203</v>
      </c>
      <c r="M187" s="8">
        <v>132</v>
      </c>
      <c r="N187" s="42" t="s">
        <v>351</v>
      </c>
      <c r="O187" s="35" t="s">
        <v>204</v>
      </c>
      <c r="P187" s="36" t="s">
        <v>390</v>
      </c>
      <c r="Q187" s="36" t="s">
        <v>210</v>
      </c>
      <c r="R187" s="37" t="s">
        <v>282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79</v>
      </c>
      <c r="D188" s="17" t="s">
        <v>77</v>
      </c>
      <c r="E188" s="17" t="s">
        <v>81</v>
      </c>
      <c r="F188" s="17">
        <v>5</v>
      </c>
      <c r="G188" s="17" t="s">
        <v>58</v>
      </c>
      <c r="H188" s="17">
        <v>1598</v>
      </c>
      <c r="I188" s="18">
        <v>85</v>
      </c>
      <c r="J188" s="12">
        <v>189284</v>
      </c>
      <c r="K188" s="126">
        <f t="shared" si="4"/>
        <v>25122.304067954075</v>
      </c>
      <c r="L188" s="13">
        <v>44203</v>
      </c>
      <c r="M188" s="8">
        <v>133</v>
      </c>
      <c r="N188" s="42" t="s">
        <v>352</v>
      </c>
      <c r="O188" s="35" t="s">
        <v>269</v>
      </c>
      <c r="P188" s="36" t="s">
        <v>391</v>
      </c>
      <c r="Q188" s="36" t="s">
        <v>409</v>
      </c>
      <c r="R188" s="37" t="s">
        <v>403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84</v>
      </c>
      <c r="D189" s="17" t="s">
        <v>78</v>
      </c>
      <c r="E189" s="17" t="s">
        <v>30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148394</v>
      </c>
      <c r="K189" s="126">
        <f t="shared" si="4"/>
        <v>19695.268431880017</v>
      </c>
      <c r="L189" s="13">
        <v>44203</v>
      </c>
      <c r="M189" s="8">
        <v>127</v>
      </c>
      <c r="N189" s="42" t="s">
        <v>353</v>
      </c>
      <c r="O189" s="35" t="s">
        <v>203</v>
      </c>
      <c r="P189" s="36" t="s">
        <v>392</v>
      </c>
      <c r="Q189" s="36" t="s">
        <v>62</v>
      </c>
      <c r="R189" s="37" t="s">
        <v>410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87</v>
      </c>
      <c r="D190" s="17" t="s">
        <v>78</v>
      </c>
      <c r="E190" s="17" t="s">
        <v>30</v>
      </c>
      <c r="F190" s="17">
        <v>5</v>
      </c>
      <c r="G190" s="17" t="s">
        <v>58</v>
      </c>
      <c r="H190" s="17">
        <v>1598</v>
      </c>
      <c r="I190" s="18">
        <v>100</v>
      </c>
      <c r="J190" s="12">
        <v>159654</v>
      </c>
      <c r="K190" s="126">
        <f t="shared" si="4"/>
        <v>21189.727254628706</v>
      </c>
      <c r="L190" s="13">
        <v>44203</v>
      </c>
      <c r="M190" s="8">
        <v>131</v>
      </c>
      <c r="N190" s="42" t="s">
        <v>354</v>
      </c>
      <c r="O190" s="35" t="s">
        <v>203</v>
      </c>
      <c r="P190" s="36" t="s">
        <v>393</v>
      </c>
      <c r="Q190" s="36" t="s">
        <v>62</v>
      </c>
      <c r="R190" s="37" t="s">
        <v>410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85</v>
      </c>
      <c r="D191" s="17" t="s">
        <v>78</v>
      </c>
      <c r="E191" s="17" t="s">
        <v>30</v>
      </c>
      <c r="F191" s="17">
        <v>5</v>
      </c>
      <c r="G191" s="17" t="s">
        <v>58</v>
      </c>
      <c r="H191" s="17">
        <v>1598</v>
      </c>
      <c r="I191" s="18">
        <v>100</v>
      </c>
      <c r="J191" s="12">
        <v>172469</v>
      </c>
      <c r="K191" s="126">
        <f t="shared" si="4"/>
        <v>22890.57004446214</v>
      </c>
      <c r="L191" s="13">
        <v>44203</v>
      </c>
      <c r="M191" s="8">
        <v>132</v>
      </c>
      <c r="N191" s="42" t="s">
        <v>355</v>
      </c>
      <c r="O191" s="35" t="s">
        <v>203</v>
      </c>
      <c r="P191" s="36" t="s">
        <v>394</v>
      </c>
      <c r="Q191" s="36" t="s">
        <v>62</v>
      </c>
      <c r="R191" s="37" t="s">
        <v>410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79</v>
      </c>
      <c r="D192" s="17" t="s">
        <v>78</v>
      </c>
      <c r="E192" s="17" t="s">
        <v>30</v>
      </c>
      <c r="F192" s="17">
        <v>5</v>
      </c>
      <c r="G192" s="17" t="s">
        <v>58</v>
      </c>
      <c r="H192" s="17">
        <v>1598</v>
      </c>
      <c r="I192" s="18">
        <v>100</v>
      </c>
      <c r="J192" s="12">
        <v>183284</v>
      </c>
      <c r="K192" s="126">
        <f t="shared" si="4"/>
        <v>24325.967217466321</v>
      </c>
      <c r="L192" s="13">
        <v>44203</v>
      </c>
      <c r="M192" s="8">
        <v>133</v>
      </c>
      <c r="N192" s="42" t="s">
        <v>264</v>
      </c>
      <c r="O192" s="35" t="s">
        <v>265</v>
      </c>
      <c r="P192" s="36" t="s">
        <v>395</v>
      </c>
      <c r="Q192" s="36" t="s">
        <v>266</v>
      </c>
      <c r="R192" s="37" t="s">
        <v>267</v>
      </c>
      <c r="S192" s="37"/>
      <c r="T192" s="37"/>
      <c r="U192" s="37"/>
      <c r="V192" s="37">
        <v>2020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85</v>
      </c>
      <c r="D193" s="17" t="s">
        <v>77</v>
      </c>
      <c r="E193" s="17" t="s">
        <v>81</v>
      </c>
      <c r="F193" s="17">
        <v>5</v>
      </c>
      <c r="G193" s="17" t="s">
        <v>58</v>
      </c>
      <c r="H193" s="17">
        <v>1598</v>
      </c>
      <c r="I193" s="18">
        <v>100</v>
      </c>
      <c r="J193" s="12">
        <v>180729</v>
      </c>
      <c r="K193" s="126">
        <f t="shared" si="4"/>
        <v>23986.86044196695</v>
      </c>
      <c r="L193" s="13">
        <v>44203</v>
      </c>
      <c r="M193" s="8">
        <v>136</v>
      </c>
      <c r="N193" s="42" t="s">
        <v>356</v>
      </c>
      <c r="O193" s="35" t="s">
        <v>204</v>
      </c>
      <c r="P193" s="36" t="s">
        <v>396</v>
      </c>
      <c r="Q193" s="36" t="s">
        <v>62</v>
      </c>
      <c r="R193" s="37" t="s">
        <v>282</v>
      </c>
      <c r="S193" s="37"/>
      <c r="T193" s="37"/>
      <c r="U193" s="37"/>
      <c r="V193" s="37">
        <v>2020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4" customFormat="1" ht="15.75" thickBot="1" x14ac:dyDescent="0.3">
      <c r="A194" s="19" t="s">
        <v>43</v>
      </c>
      <c r="B194" s="20" t="s">
        <v>47</v>
      </c>
      <c r="C194" s="20" t="s">
        <v>79</v>
      </c>
      <c r="D194" s="22" t="s">
        <v>77</v>
      </c>
      <c r="E194" s="22" t="s">
        <v>81</v>
      </c>
      <c r="F194" s="22">
        <v>5</v>
      </c>
      <c r="G194" s="22" t="s">
        <v>58</v>
      </c>
      <c r="H194" s="22">
        <v>1598</v>
      </c>
      <c r="I194" s="23">
        <v>100</v>
      </c>
      <c r="J194" s="55">
        <v>193544</v>
      </c>
      <c r="K194" s="127">
        <f t="shared" si="4"/>
        <v>25687.703231800384</v>
      </c>
      <c r="L194" s="56">
        <v>44203</v>
      </c>
      <c r="M194" s="11">
        <v>137</v>
      </c>
      <c r="N194" s="43" t="s">
        <v>268</v>
      </c>
      <c r="O194" s="38" t="s">
        <v>269</v>
      </c>
      <c r="P194" s="39" t="s">
        <v>397</v>
      </c>
      <c r="Q194" s="39" t="s">
        <v>266</v>
      </c>
      <c r="R194" s="40" t="s">
        <v>270</v>
      </c>
      <c r="S194" s="40"/>
      <c r="T194" s="40"/>
      <c r="U194" s="40"/>
      <c r="V194" s="40">
        <v>2020</v>
      </c>
      <c r="W194" s="40"/>
      <c r="X194" s="39"/>
      <c r="Y194" s="40"/>
      <c r="Z194" s="40"/>
      <c r="AA194" s="40"/>
      <c r="AB194" s="40"/>
      <c r="AC194" s="39"/>
      <c r="AD194" s="52"/>
      <c r="AE194" s="53"/>
      <c r="AF194" s="53"/>
      <c r="AG194" s="52"/>
      <c r="AH194" s="53"/>
      <c r="AI194" s="54"/>
    </row>
    <row r="195" spans="1:35" x14ac:dyDescent="0.25">
      <c r="A195" s="14" t="s">
        <v>43</v>
      </c>
      <c r="B195" s="15" t="s">
        <v>47</v>
      </c>
      <c r="C195" s="15" t="s">
        <v>546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>
        <v>73.599999999999994</v>
      </c>
      <c r="J195" s="12">
        <v>129364</v>
      </c>
      <c r="K195" s="126">
        <f t="shared" si="4"/>
        <v>17169.553387749685</v>
      </c>
      <c r="L195" s="13">
        <v>44322</v>
      </c>
      <c r="M195" s="8">
        <v>134</v>
      </c>
      <c r="N195" s="42" t="s">
        <v>603</v>
      </c>
      <c r="O195" s="35" t="s">
        <v>614</v>
      </c>
      <c r="P195" s="36" t="s">
        <v>839</v>
      </c>
      <c r="Q195" s="36" t="s">
        <v>405</v>
      </c>
      <c r="R195" s="37" t="s">
        <v>205</v>
      </c>
      <c r="S195" s="37"/>
      <c r="T195" s="37"/>
      <c r="U195" s="37"/>
      <c r="V195" s="34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557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>
        <v>73.599999999999994</v>
      </c>
      <c r="J196" s="12">
        <v>137364</v>
      </c>
      <c r="K196" s="126">
        <f t="shared" si="4"/>
        <v>18231.335855066693</v>
      </c>
      <c r="L196" s="13">
        <v>44470</v>
      </c>
      <c r="M196" s="8">
        <v>134</v>
      </c>
      <c r="N196" s="42" t="s">
        <v>604</v>
      </c>
      <c r="O196" s="35" t="s">
        <v>614</v>
      </c>
      <c r="P196" s="36" t="s">
        <v>749</v>
      </c>
      <c r="Q196" s="36" t="s">
        <v>405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>
        <v>73.599999999999994</v>
      </c>
      <c r="J197" s="12">
        <v>156224</v>
      </c>
      <c r="K197" s="126">
        <f t="shared" si="4"/>
        <v>20734.488021766538</v>
      </c>
      <c r="L197" s="13">
        <v>44470</v>
      </c>
      <c r="M197" s="8">
        <v>135</v>
      </c>
      <c r="N197" s="42" t="s">
        <v>339</v>
      </c>
      <c r="O197" s="35" t="s">
        <v>615</v>
      </c>
      <c r="P197" s="36" t="s">
        <v>750</v>
      </c>
      <c r="Q197" s="36" t="s">
        <v>405</v>
      </c>
      <c r="R197" s="37" t="s">
        <v>205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546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137624</v>
      </c>
      <c r="K198" s="126">
        <f t="shared" si="4"/>
        <v>18265.843785254496</v>
      </c>
      <c r="L198" s="13">
        <v>44470</v>
      </c>
      <c r="M198" s="8">
        <v>125</v>
      </c>
      <c r="N198" s="42" t="s">
        <v>583</v>
      </c>
      <c r="O198" s="35" t="s">
        <v>614</v>
      </c>
      <c r="P198" s="36" t="s">
        <v>838</v>
      </c>
      <c r="Q198" s="36" t="s">
        <v>53</v>
      </c>
      <c r="R198" s="37" t="s">
        <v>205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557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998</v>
      </c>
      <c r="I199" s="18" t="s">
        <v>193</v>
      </c>
      <c r="J199" s="12">
        <v>146364</v>
      </c>
      <c r="K199" s="126">
        <f t="shared" si="4"/>
        <v>19425.841130798326</v>
      </c>
      <c r="L199" s="13">
        <v>44580</v>
      </c>
      <c r="M199" s="8">
        <v>134</v>
      </c>
      <c r="N199" s="42" t="s">
        <v>605</v>
      </c>
      <c r="O199" s="35" t="s">
        <v>614</v>
      </c>
      <c r="P199" s="36" t="s">
        <v>751</v>
      </c>
      <c r="Q199" s="36" t="s">
        <v>53</v>
      </c>
      <c r="R199" s="37" t="s">
        <v>205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998</v>
      </c>
      <c r="I200" s="18" t="s">
        <v>193</v>
      </c>
      <c r="J200" s="12">
        <v>163364</v>
      </c>
      <c r="K200" s="126">
        <f t="shared" si="4"/>
        <v>21682.12887384697</v>
      </c>
      <c r="L200" s="13">
        <v>44470</v>
      </c>
      <c r="M200" s="8">
        <v>134</v>
      </c>
      <c r="N200" s="42" t="s">
        <v>342</v>
      </c>
      <c r="O200" s="35" t="s">
        <v>615</v>
      </c>
      <c r="P200" s="36" t="s">
        <v>752</v>
      </c>
      <c r="Q200" s="36" t="s">
        <v>53</v>
      </c>
      <c r="R200" s="37" t="s">
        <v>205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998</v>
      </c>
      <c r="I201" s="18" t="s">
        <v>193</v>
      </c>
      <c r="J201" s="12">
        <v>174224</v>
      </c>
      <c r="K201" s="126">
        <f t="shared" si="4"/>
        <v>23123.498573229808</v>
      </c>
      <c r="L201" s="13">
        <v>44470</v>
      </c>
      <c r="M201" s="8">
        <v>135</v>
      </c>
      <c r="N201" s="42" t="s">
        <v>343</v>
      </c>
      <c r="O201" s="35" t="s">
        <v>616</v>
      </c>
      <c r="P201" s="36" t="s">
        <v>767</v>
      </c>
      <c r="Q201" s="36" t="s">
        <v>406</v>
      </c>
      <c r="R201" s="37" t="s">
        <v>399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546</v>
      </c>
      <c r="D202" s="17" t="s">
        <v>78</v>
      </c>
      <c r="E202" s="17" t="s">
        <v>30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142924</v>
      </c>
      <c r="K202" s="126">
        <f t="shared" si="4"/>
        <v>18969.274669852013</v>
      </c>
      <c r="L202" s="13">
        <v>44470</v>
      </c>
      <c r="M202" s="8">
        <v>130</v>
      </c>
      <c r="N202" s="42" t="s">
        <v>606</v>
      </c>
      <c r="O202" s="35" t="s">
        <v>617</v>
      </c>
      <c r="P202" s="36" t="s">
        <v>840</v>
      </c>
      <c r="Q202" s="36" t="s">
        <v>74</v>
      </c>
      <c r="R202" s="37" t="s">
        <v>407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557</v>
      </c>
      <c r="D203" s="17" t="s">
        <v>78</v>
      </c>
      <c r="E203" s="17" t="s">
        <v>30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150224</v>
      </c>
      <c r="K203" s="126">
        <f t="shared" si="4"/>
        <v>19938.151171278783</v>
      </c>
      <c r="L203" s="13">
        <v>44470</v>
      </c>
      <c r="M203" s="8">
        <v>135</v>
      </c>
      <c r="N203" s="42" t="s">
        <v>607</v>
      </c>
      <c r="O203" s="35" t="s">
        <v>617</v>
      </c>
      <c r="P203" s="36" t="s">
        <v>753</v>
      </c>
      <c r="Q203" s="36" t="s">
        <v>74</v>
      </c>
      <c r="R203" s="37" t="s">
        <v>407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85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169644</v>
      </c>
      <c r="K204" s="126">
        <f t="shared" si="4"/>
        <v>22515.628110690821</v>
      </c>
      <c r="L204" s="13">
        <v>44470</v>
      </c>
      <c r="M204" s="8">
        <v>132</v>
      </c>
      <c r="N204" s="42" t="s">
        <v>608</v>
      </c>
      <c r="O204" s="35" t="s">
        <v>618</v>
      </c>
      <c r="P204" s="36" t="s">
        <v>754</v>
      </c>
      <c r="Q204" s="36" t="s">
        <v>74</v>
      </c>
      <c r="R204" s="37" t="s">
        <v>407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79</v>
      </c>
      <c r="D205" s="17" t="s">
        <v>78</v>
      </c>
      <c r="E205" s="17" t="s">
        <v>30</v>
      </c>
      <c r="F205" s="17">
        <v>5</v>
      </c>
      <c r="G205" s="17" t="s">
        <v>51</v>
      </c>
      <c r="H205" s="17">
        <v>1482</v>
      </c>
      <c r="I205" s="18">
        <v>117.5</v>
      </c>
      <c r="J205" s="12">
        <v>180644</v>
      </c>
      <c r="K205" s="126">
        <f t="shared" si="4"/>
        <v>23975.579003251707</v>
      </c>
      <c r="L205" s="13">
        <v>44470</v>
      </c>
      <c r="M205" s="8">
        <v>132</v>
      </c>
      <c r="N205" s="42" t="s">
        <v>609</v>
      </c>
      <c r="O205" s="35" t="s">
        <v>619</v>
      </c>
      <c r="P205" s="36" t="s">
        <v>778</v>
      </c>
      <c r="Q205" s="36" t="s">
        <v>262</v>
      </c>
      <c r="R205" s="37" t="s">
        <v>276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77</v>
      </c>
      <c r="E206" s="17" t="s">
        <v>81</v>
      </c>
      <c r="F206" s="17">
        <v>5</v>
      </c>
      <c r="G206" s="17" t="s">
        <v>51</v>
      </c>
      <c r="H206" s="17">
        <v>1482</v>
      </c>
      <c r="I206" s="18">
        <v>117.5</v>
      </c>
      <c r="J206" s="12">
        <v>179804</v>
      </c>
      <c r="K206" s="126">
        <f t="shared" si="4"/>
        <v>23864.091844183422</v>
      </c>
      <c r="L206" s="13">
        <v>44470</v>
      </c>
      <c r="M206" s="8">
        <v>138</v>
      </c>
      <c r="N206" s="42" t="s">
        <v>610</v>
      </c>
      <c r="O206" s="35" t="s">
        <v>620</v>
      </c>
      <c r="P206" s="36" t="s">
        <v>755</v>
      </c>
      <c r="Q206" s="36" t="s">
        <v>74</v>
      </c>
      <c r="R206" s="37" t="s">
        <v>408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77</v>
      </c>
      <c r="E207" s="17" t="s">
        <v>81</v>
      </c>
      <c r="F207" s="17">
        <v>5</v>
      </c>
      <c r="G207" s="17" t="s">
        <v>51</v>
      </c>
      <c r="H207" s="17">
        <v>1482</v>
      </c>
      <c r="I207" s="18">
        <v>117.5</v>
      </c>
      <c r="J207" s="12">
        <v>192804</v>
      </c>
      <c r="K207" s="126">
        <f t="shared" si="4"/>
        <v>25589.488353573561</v>
      </c>
      <c r="L207" s="13">
        <v>44470</v>
      </c>
      <c r="M207" s="8">
        <v>138</v>
      </c>
      <c r="N207" s="42" t="s">
        <v>611</v>
      </c>
      <c r="O207" s="35" t="s">
        <v>621</v>
      </c>
      <c r="P207" s="36" t="s">
        <v>841</v>
      </c>
      <c r="Q207" s="36" t="s">
        <v>262</v>
      </c>
      <c r="R207" s="37" t="s">
        <v>263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77</v>
      </c>
      <c r="E208" s="17" t="s">
        <v>81</v>
      </c>
      <c r="F208" s="17">
        <v>5</v>
      </c>
      <c r="G208" s="17" t="s">
        <v>51</v>
      </c>
      <c r="H208" s="17">
        <v>1482</v>
      </c>
      <c r="I208" s="18">
        <v>117.5</v>
      </c>
      <c r="J208" s="12">
        <v>193364</v>
      </c>
      <c r="K208" s="126">
        <f t="shared" si="4"/>
        <v>25663.81312628575</v>
      </c>
      <c r="L208" s="13">
        <v>44470</v>
      </c>
      <c r="M208" s="8">
        <v>134</v>
      </c>
      <c r="N208" s="42" t="s">
        <v>611</v>
      </c>
      <c r="O208" s="35" t="s">
        <v>621</v>
      </c>
      <c r="P208" s="36" t="s">
        <v>841</v>
      </c>
      <c r="Q208" s="36" t="s">
        <v>262</v>
      </c>
      <c r="R208" s="37" t="s">
        <v>263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546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162184</v>
      </c>
      <c r="K209" s="126">
        <f t="shared" si="4"/>
        <v>21525.51595991771</v>
      </c>
      <c r="L209" s="13">
        <v>44615</v>
      </c>
      <c r="M209" s="8">
        <v>121</v>
      </c>
      <c r="N209" s="42" t="s">
        <v>612</v>
      </c>
      <c r="O209" s="35" t="s">
        <v>202</v>
      </c>
      <c r="P209" s="36" t="s">
        <v>1089</v>
      </c>
      <c r="Q209" s="36" t="s">
        <v>62</v>
      </c>
      <c r="R209" s="37" t="s">
        <v>410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557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169974</v>
      </c>
      <c r="K210" s="126">
        <f t="shared" si="4"/>
        <v>22559.426637467648</v>
      </c>
      <c r="L210" s="13">
        <v>44580</v>
      </c>
      <c r="M210" s="8">
        <v>123</v>
      </c>
      <c r="N210" s="42" t="s">
        <v>613</v>
      </c>
      <c r="O210" s="35" t="s">
        <v>202</v>
      </c>
      <c r="P210" s="36" t="s">
        <v>756</v>
      </c>
      <c r="Q210" s="36" t="s">
        <v>62</v>
      </c>
      <c r="R210" s="37" t="s">
        <v>410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189079</v>
      </c>
      <c r="K211" s="126">
        <f t="shared" si="4"/>
        <v>25095.095892229077</v>
      </c>
      <c r="L211" s="13">
        <v>44580</v>
      </c>
      <c r="M211" s="8">
        <v>122</v>
      </c>
      <c r="N211" s="42" t="s">
        <v>355</v>
      </c>
      <c r="O211" s="35" t="s">
        <v>203</v>
      </c>
      <c r="P211" s="36" t="s">
        <v>757</v>
      </c>
      <c r="Q211" s="36" t="s">
        <v>62</v>
      </c>
      <c r="R211" s="37" t="s">
        <v>410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79</v>
      </c>
      <c r="D212" s="17" t="s">
        <v>78</v>
      </c>
      <c r="E212" s="17" t="s">
        <v>30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195869</v>
      </c>
      <c r="K212" s="126">
        <f t="shared" si="4"/>
        <v>25996.28376136439</v>
      </c>
      <c r="L212" s="13">
        <v>44263</v>
      </c>
      <c r="M212" s="8">
        <v>124</v>
      </c>
      <c r="N212" s="42" t="s">
        <v>264</v>
      </c>
      <c r="O212" s="35" t="s">
        <v>265</v>
      </c>
      <c r="P212" s="36" t="s">
        <v>779</v>
      </c>
      <c r="Q212" s="36" t="s">
        <v>266</v>
      </c>
      <c r="R212" s="37" t="s">
        <v>267</v>
      </c>
      <c r="S212" s="37"/>
      <c r="T212" s="37"/>
      <c r="U212" s="37"/>
      <c r="V212" s="37">
        <v>2021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196079</v>
      </c>
      <c r="K213" s="126">
        <f t="shared" si="4"/>
        <v>26024.155551131462</v>
      </c>
      <c r="L213" s="13">
        <v>44322</v>
      </c>
      <c r="M213" s="8">
        <v>122</v>
      </c>
      <c r="N213" s="42" t="s">
        <v>264</v>
      </c>
      <c r="O213" s="35" t="s">
        <v>265</v>
      </c>
      <c r="P213" s="36" t="s">
        <v>779</v>
      </c>
      <c r="Q213" s="36" t="s">
        <v>266</v>
      </c>
      <c r="R213" s="37" t="s">
        <v>267</v>
      </c>
      <c r="S213" s="37"/>
      <c r="T213" s="37"/>
      <c r="U213" s="37"/>
      <c r="V213" s="37">
        <v>2021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77</v>
      </c>
      <c r="E214" s="17" t="s">
        <v>81</v>
      </c>
      <c r="F214" s="17">
        <v>5</v>
      </c>
      <c r="G214" s="17" t="s">
        <v>58</v>
      </c>
      <c r="H214" s="17">
        <v>1598</v>
      </c>
      <c r="I214" s="18">
        <v>100</v>
      </c>
      <c r="J214" s="12">
        <v>195974</v>
      </c>
      <c r="K214" s="126">
        <f t="shared" si="4"/>
        <v>26010.219656247926</v>
      </c>
      <c r="L214" s="13">
        <v>44263</v>
      </c>
      <c r="M214" s="8">
        <v>123</v>
      </c>
      <c r="N214" s="42" t="s">
        <v>356</v>
      </c>
      <c r="O214" s="35" t="s">
        <v>204</v>
      </c>
      <c r="P214" s="36" t="s">
        <v>758</v>
      </c>
      <c r="Q214" s="36" t="s">
        <v>62</v>
      </c>
      <c r="R214" s="37" t="s">
        <v>282</v>
      </c>
      <c r="S214" s="37"/>
      <c r="T214" s="37"/>
      <c r="U214" s="37"/>
      <c r="V214" s="37">
        <v>2021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77</v>
      </c>
      <c r="E215" s="17" t="s">
        <v>81</v>
      </c>
      <c r="F215" s="17">
        <v>5</v>
      </c>
      <c r="G215" s="17" t="s">
        <v>58</v>
      </c>
      <c r="H215" s="17">
        <v>1598</v>
      </c>
      <c r="I215" s="18">
        <v>100</v>
      </c>
      <c r="J215" s="12">
        <v>195579</v>
      </c>
      <c r="K215" s="126">
        <f t="shared" si="4"/>
        <v>25957.794146924149</v>
      </c>
      <c r="L215" s="13">
        <v>44322</v>
      </c>
      <c r="M215" s="8">
        <v>126</v>
      </c>
      <c r="N215" s="42" t="s">
        <v>356</v>
      </c>
      <c r="O215" s="35" t="s">
        <v>204</v>
      </c>
      <c r="P215" s="36" t="s">
        <v>758</v>
      </c>
      <c r="Q215" s="36" t="s">
        <v>62</v>
      </c>
      <c r="R215" s="37" t="s">
        <v>282</v>
      </c>
      <c r="S215" s="37"/>
      <c r="T215" s="37"/>
      <c r="U215" s="37"/>
      <c r="V215" s="37">
        <v>2021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s="4" customFormat="1" ht="15.75" thickBot="1" x14ac:dyDescent="0.3">
      <c r="A216" s="19" t="s">
        <v>43</v>
      </c>
      <c r="B216" s="20" t="s">
        <v>47</v>
      </c>
      <c r="C216" s="20" t="s">
        <v>79</v>
      </c>
      <c r="D216" s="22" t="s">
        <v>77</v>
      </c>
      <c r="E216" s="22" t="s">
        <v>81</v>
      </c>
      <c r="F216" s="22">
        <v>5</v>
      </c>
      <c r="G216" s="22" t="s">
        <v>58</v>
      </c>
      <c r="H216" s="22">
        <v>1598</v>
      </c>
      <c r="I216" s="23">
        <v>100</v>
      </c>
      <c r="J216" s="55">
        <v>208329.12650485439</v>
      </c>
      <c r="K216" s="127">
        <f t="shared" si="4"/>
        <v>27650.026744290182</v>
      </c>
      <c r="L216" s="56">
        <v>44470</v>
      </c>
      <c r="M216" s="11">
        <v>126</v>
      </c>
      <c r="N216" s="43" t="s">
        <v>268</v>
      </c>
      <c r="O216" s="38" t="s">
        <v>269</v>
      </c>
      <c r="P216" s="39" t="s">
        <v>780</v>
      </c>
      <c r="Q216" s="39" t="s">
        <v>266</v>
      </c>
      <c r="R216" s="40" t="s">
        <v>270</v>
      </c>
      <c r="S216" s="40"/>
      <c r="T216" s="40"/>
      <c r="U216" s="40"/>
      <c r="V216" s="40">
        <v>2021</v>
      </c>
      <c r="W216" s="40"/>
      <c r="X216" s="39"/>
      <c r="Y216" s="40"/>
      <c r="Z216" s="40"/>
      <c r="AA216" s="40"/>
      <c r="AB216" s="40"/>
      <c r="AC216" s="39"/>
      <c r="AD216" s="52"/>
      <c r="AE216" s="53"/>
      <c r="AF216" s="53"/>
      <c r="AG216" s="52"/>
      <c r="AH216" s="53"/>
      <c r="AI216" s="54"/>
    </row>
    <row r="217" spans="1:35" x14ac:dyDescent="0.25">
      <c r="A217" s="14" t="s">
        <v>43</v>
      </c>
      <c r="B217" s="15" t="s">
        <v>47</v>
      </c>
      <c r="C217" s="15" t="s">
        <v>546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143364</v>
      </c>
      <c r="K217" s="126">
        <f t="shared" si="4"/>
        <v>19027.672705554447</v>
      </c>
      <c r="L217" s="13">
        <v>44713</v>
      </c>
      <c r="M217" s="8">
        <v>134</v>
      </c>
      <c r="N217" s="42" t="s">
        <v>603</v>
      </c>
      <c r="O217" s="35" t="s">
        <v>614</v>
      </c>
      <c r="P217" s="36" t="s">
        <v>936</v>
      </c>
      <c r="Q217" s="36" t="s">
        <v>405</v>
      </c>
      <c r="R217" s="37" t="s">
        <v>205</v>
      </c>
      <c r="S217" s="37"/>
      <c r="T217" s="37"/>
      <c r="U217" s="37"/>
      <c r="V217" s="34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557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>
        <v>73.599999999999994</v>
      </c>
      <c r="J218" s="12">
        <v>151364</v>
      </c>
      <c r="K218" s="126">
        <f t="shared" ref="K218:K281" si="5">J218/7.5345</f>
        <v>20089.455172871458</v>
      </c>
      <c r="L218" s="13">
        <v>44713</v>
      </c>
      <c r="M218" s="8">
        <v>134</v>
      </c>
      <c r="N218" s="42" t="s">
        <v>604</v>
      </c>
      <c r="O218" s="35" t="s">
        <v>614</v>
      </c>
      <c r="P218" s="36" t="s">
        <v>937</v>
      </c>
      <c r="Q218" s="36" t="s">
        <v>405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>
        <v>73.599999999999994</v>
      </c>
      <c r="J219" s="12">
        <v>170224</v>
      </c>
      <c r="K219" s="126">
        <f t="shared" si="5"/>
        <v>22592.607339571303</v>
      </c>
      <c r="L219" s="13">
        <v>44713</v>
      </c>
      <c r="M219" s="8">
        <v>135</v>
      </c>
      <c r="N219" s="42" t="s">
        <v>339</v>
      </c>
      <c r="O219" s="35" t="s">
        <v>615</v>
      </c>
      <c r="P219" s="36" t="s">
        <v>938</v>
      </c>
      <c r="Q219" s="36" t="s">
        <v>405</v>
      </c>
      <c r="R219" s="37" t="s">
        <v>205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546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151624</v>
      </c>
      <c r="K220" s="126">
        <f t="shared" si="5"/>
        <v>20123.963103059261</v>
      </c>
      <c r="L220" s="13">
        <v>44713</v>
      </c>
      <c r="M220" s="8">
        <v>125</v>
      </c>
      <c r="N220" s="42" t="s">
        <v>583</v>
      </c>
      <c r="O220" s="35" t="s">
        <v>614</v>
      </c>
      <c r="P220" s="36" t="s">
        <v>939</v>
      </c>
      <c r="Q220" s="36" t="s">
        <v>53</v>
      </c>
      <c r="R220" s="37" t="s">
        <v>205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557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158364</v>
      </c>
      <c r="K221" s="126">
        <f t="shared" si="5"/>
        <v>21018.514831773839</v>
      </c>
      <c r="L221" s="13">
        <v>44713</v>
      </c>
      <c r="M221" s="8">
        <v>134</v>
      </c>
      <c r="N221" s="42" t="s">
        <v>605</v>
      </c>
      <c r="O221" s="35" t="s">
        <v>614</v>
      </c>
      <c r="P221" s="36" t="s">
        <v>940</v>
      </c>
      <c r="Q221" s="36" t="s">
        <v>53</v>
      </c>
      <c r="R221" s="37" t="s">
        <v>205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998</v>
      </c>
      <c r="I222" s="18" t="s">
        <v>193</v>
      </c>
      <c r="J222" s="12">
        <v>178204</v>
      </c>
      <c r="K222" s="126">
        <f t="shared" si="5"/>
        <v>23651.735350720021</v>
      </c>
      <c r="L222" s="13">
        <v>44713</v>
      </c>
      <c r="M222" s="8">
        <v>128</v>
      </c>
      <c r="N222" s="42" t="s">
        <v>342</v>
      </c>
      <c r="O222" s="35" t="s">
        <v>615</v>
      </c>
      <c r="P222" s="36" t="s">
        <v>941</v>
      </c>
      <c r="Q222" s="36" t="s">
        <v>53</v>
      </c>
      <c r="R222" s="37" t="s">
        <v>205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998</v>
      </c>
      <c r="I223" s="18" t="s">
        <v>193</v>
      </c>
      <c r="J223" s="12">
        <v>188224</v>
      </c>
      <c r="K223" s="126">
        <f t="shared" si="5"/>
        <v>24981.617891034573</v>
      </c>
      <c r="L223" s="13">
        <v>44713</v>
      </c>
      <c r="M223" s="8">
        <v>135</v>
      </c>
      <c r="N223" s="42" t="s">
        <v>343</v>
      </c>
      <c r="O223" s="35" t="s">
        <v>616</v>
      </c>
      <c r="P223" s="36" t="s">
        <v>942</v>
      </c>
      <c r="Q223" s="36" t="s">
        <v>406</v>
      </c>
      <c r="R223" s="37" t="s">
        <v>399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546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156924</v>
      </c>
      <c r="K224" s="126">
        <f t="shared" si="5"/>
        <v>20827.393987656778</v>
      </c>
      <c r="L224" s="13">
        <v>44713</v>
      </c>
      <c r="M224" s="8">
        <v>130</v>
      </c>
      <c r="N224" s="42" t="s">
        <v>606</v>
      </c>
      <c r="O224" s="35" t="s">
        <v>617</v>
      </c>
      <c r="P224" s="36" t="s">
        <v>943</v>
      </c>
      <c r="Q224" s="36" t="s">
        <v>74</v>
      </c>
      <c r="R224" s="37" t="s">
        <v>407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557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164224</v>
      </c>
      <c r="K225" s="126">
        <f t="shared" si="5"/>
        <v>21796.270489083548</v>
      </c>
      <c r="L225" s="13">
        <v>44713</v>
      </c>
      <c r="M225" s="8">
        <v>135</v>
      </c>
      <c r="N225" s="42" t="s">
        <v>607</v>
      </c>
      <c r="O225" s="35" t="s">
        <v>617</v>
      </c>
      <c r="P225" s="36" t="s">
        <v>944</v>
      </c>
      <c r="Q225" s="36" t="s">
        <v>74</v>
      </c>
      <c r="R225" s="37" t="s">
        <v>407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85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183644</v>
      </c>
      <c r="K226" s="126">
        <f t="shared" si="5"/>
        <v>24373.747428495586</v>
      </c>
      <c r="L226" s="13">
        <v>44713</v>
      </c>
      <c r="M226" s="8">
        <v>132</v>
      </c>
      <c r="N226" s="42" t="s">
        <v>608</v>
      </c>
      <c r="O226" s="35" t="s">
        <v>618</v>
      </c>
      <c r="P226" s="36" t="s">
        <v>945</v>
      </c>
      <c r="Q226" s="36" t="s">
        <v>74</v>
      </c>
      <c r="R226" s="37" t="s">
        <v>407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79</v>
      </c>
      <c r="D227" s="17" t="s">
        <v>78</v>
      </c>
      <c r="E227" s="17" t="s">
        <v>30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194644</v>
      </c>
      <c r="K227" s="126">
        <f t="shared" si="5"/>
        <v>25833.698321056472</v>
      </c>
      <c r="L227" s="13">
        <v>44713</v>
      </c>
      <c r="M227" s="8">
        <v>132</v>
      </c>
      <c r="N227" s="42" t="s">
        <v>609</v>
      </c>
      <c r="O227" s="35" t="s">
        <v>619</v>
      </c>
      <c r="P227" s="36" t="s">
        <v>946</v>
      </c>
      <c r="Q227" s="36" t="s">
        <v>262</v>
      </c>
      <c r="R227" s="37" t="s">
        <v>276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77</v>
      </c>
      <c r="E228" s="17" t="s">
        <v>81</v>
      </c>
      <c r="F228" s="17">
        <v>5</v>
      </c>
      <c r="G228" s="17" t="s">
        <v>51</v>
      </c>
      <c r="H228" s="17">
        <v>1482</v>
      </c>
      <c r="I228" s="18">
        <v>117.5</v>
      </c>
      <c r="J228" s="12">
        <v>193804</v>
      </c>
      <c r="K228" s="126">
        <f t="shared" si="5"/>
        <v>25722.211161988187</v>
      </c>
      <c r="L228" s="13">
        <v>44713</v>
      </c>
      <c r="M228" s="8">
        <v>138</v>
      </c>
      <c r="N228" s="42" t="s">
        <v>610</v>
      </c>
      <c r="O228" s="35" t="s">
        <v>620</v>
      </c>
      <c r="P228" s="36" t="s">
        <v>947</v>
      </c>
      <c r="Q228" s="36" t="s">
        <v>74</v>
      </c>
      <c r="R228" s="37" t="s">
        <v>408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77</v>
      </c>
      <c r="E229" s="17" t="s">
        <v>81</v>
      </c>
      <c r="F229" s="17">
        <v>5</v>
      </c>
      <c r="G229" s="17" t="s">
        <v>51</v>
      </c>
      <c r="H229" s="17">
        <v>1482</v>
      </c>
      <c r="I229" s="18">
        <v>117.5</v>
      </c>
      <c r="J229" s="12">
        <v>207149.51485436893</v>
      </c>
      <c r="K229" s="126">
        <f t="shared" si="5"/>
        <v>27493.465373199138</v>
      </c>
      <c r="L229" s="13">
        <v>44713</v>
      </c>
      <c r="M229" s="8">
        <v>134</v>
      </c>
      <c r="N229" s="42" t="s">
        <v>611</v>
      </c>
      <c r="O229" s="35" t="s">
        <v>621</v>
      </c>
      <c r="P229" s="36" t="s">
        <v>911</v>
      </c>
      <c r="Q229" s="36" t="s">
        <v>262</v>
      </c>
      <c r="R229" s="37" t="s">
        <v>263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546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174184</v>
      </c>
      <c r="K230" s="126">
        <f t="shared" si="5"/>
        <v>23118.189660893222</v>
      </c>
      <c r="L230" s="13">
        <v>44713</v>
      </c>
      <c r="M230" s="8">
        <v>121</v>
      </c>
      <c r="N230" s="42" t="s">
        <v>612</v>
      </c>
      <c r="O230" s="35" t="s">
        <v>202</v>
      </c>
      <c r="P230" s="36" t="s">
        <v>948</v>
      </c>
      <c r="Q230" s="36" t="s">
        <v>62</v>
      </c>
      <c r="R230" s="37" t="s">
        <v>410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557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181974</v>
      </c>
      <c r="K231" s="126">
        <f t="shared" si="5"/>
        <v>24152.100338443161</v>
      </c>
      <c r="L231" s="13">
        <v>44713</v>
      </c>
      <c r="M231" s="8">
        <v>123</v>
      </c>
      <c r="N231" s="42" t="s">
        <v>613</v>
      </c>
      <c r="O231" s="35" t="s">
        <v>202</v>
      </c>
      <c r="P231" s="36" t="s">
        <v>949</v>
      </c>
      <c r="Q231" s="36" t="s">
        <v>62</v>
      </c>
      <c r="R231" s="37" t="s">
        <v>410</v>
      </c>
      <c r="S231" s="37"/>
      <c r="T231" s="37"/>
      <c r="U231" s="37"/>
      <c r="V231" s="37">
        <v>2022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200076.69932038835</v>
      </c>
      <c r="K232" s="126">
        <f t="shared" si="5"/>
        <v>26554.741432130642</v>
      </c>
      <c r="L232" s="13">
        <v>44713</v>
      </c>
      <c r="M232" s="8">
        <v>122</v>
      </c>
      <c r="N232" s="42" t="s">
        <v>355</v>
      </c>
      <c r="O232" s="35" t="s">
        <v>203</v>
      </c>
      <c r="P232" s="36" t="s">
        <v>950</v>
      </c>
      <c r="Q232" s="36" t="s">
        <v>62</v>
      </c>
      <c r="R232" s="37" t="s">
        <v>410</v>
      </c>
      <c r="S232" s="37"/>
      <c r="T232" s="37"/>
      <c r="U232" s="37"/>
      <c r="V232" s="37">
        <v>2022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79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213668.9323300971</v>
      </c>
      <c r="K233" s="126">
        <f t="shared" si="5"/>
        <v>28358.740769805176</v>
      </c>
      <c r="L233" s="13">
        <v>44713</v>
      </c>
      <c r="M233" s="8">
        <v>122</v>
      </c>
      <c r="N233" s="42" t="s">
        <v>264</v>
      </c>
      <c r="O233" s="35" t="s">
        <v>265</v>
      </c>
      <c r="P233" s="36" t="s">
        <v>951</v>
      </c>
      <c r="Q233" s="36" t="s">
        <v>266</v>
      </c>
      <c r="R233" s="37" t="s">
        <v>267</v>
      </c>
      <c r="S233" s="37"/>
      <c r="T233" s="37"/>
      <c r="U233" s="37"/>
      <c r="V233" s="37">
        <v>2022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77</v>
      </c>
      <c r="E234" s="17" t="s">
        <v>81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209683.49543689322</v>
      </c>
      <c r="K234" s="126">
        <f t="shared" si="5"/>
        <v>27829.782392579895</v>
      </c>
      <c r="L234" s="13">
        <v>44713</v>
      </c>
      <c r="M234" s="8">
        <v>123</v>
      </c>
      <c r="N234" s="42" t="s">
        <v>356</v>
      </c>
      <c r="O234" s="35" t="s">
        <v>204</v>
      </c>
      <c r="P234" s="36" t="s">
        <v>952</v>
      </c>
      <c r="Q234" s="36" t="s">
        <v>62</v>
      </c>
      <c r="R234" s="37" t="s">
        <v>282</v>
      </c>
      <c r="S234" s="37"/>
      <c r="T234" s="37"/>
      <c r="U234" s="37"/>
      <c r="V234" s="37">
        <v>2022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s="4" customFormat="1" ht="15.75" thickBot="1" x14ac:dyDescent="0.3">
      <c r="A235" s="19" t="s">
        <v>43</v>
      </c>
      <c r="B235" s="20" t="s">
        <v>47</v>
      </c>
      <c r="C235" s="20" t="s">
        <v>79</v>
      </c>
      <c r="D235" s="22" t="s">
        <v>77</v>
      </c>
      <c r="E235" s="22" t="s">
        <v>81</v>
      </c>
      <c r="F235" s="22">
        <v>5</v>
      </c>
      <c r="G235" s="22" t="s">
        <v>58</v>
      </c>
      <c r="H235" s="22">
        <v>1598</v>
      </c>
      <c r="I235" s="23">
        <v>100</v>
      </c>
      <c r="J235" s="55">
        <v>221921.35951456311</v>
      </c>
      <c r="K235" s="127">
        <f t="shared" si="5"/>
        <v>29454.026081964708</v>
      </c>
      <c r="L235" s="56">
        <v>44713</v>
      </c>
      <c r="M235" s="11">
        <v>126</v>
      </c>
      <c r="N235" s="43" t="s">
        <v>268</v>
      </c>
      <c r="O235" s="38" t="s">
        <v>269</v>
      </c>
      <c r="P235" s="39" t="s">
        <v>912</v>
      </c>
      <c r="Q235" s="39" t="s">
        <v>266</v>
      </c>
      <c r="R235" s="40" t="s">
        <v>270</v>
      </c>
      <c r="S235" s="40"/>
      <c r="T235" s="40"/>
      <c r="U235" s="40"/>
      <c r="V235" s="40">
        <v>2022</v>
      </c>
      <c r="W235" s="40"/>
      <c r="X235" s="39"/>
      <c r="Y235" s="40"/>
      <c r="Z235" s="40"/>
      <c r="AA235" s="40"/>
      <c r="AB235" s="40"/>
      <c r="AC235" s="39"/>
      <c r="AD235" s="52"/>
      <c r="AE235" s="53"/>
      <c r="AF235" s="53"/>
      <c r="AG235" s="52"/>
      <c r="AH235" s="53"/>
      <c r="AI235" s="54"/>
    </row>
    <row r="236" spans="1:35" x14ac:dyDescent="0.25">
      <c r="A236" s="14" t="s">
        <v>43</v>
      </c>
      <c r="B236" s="15" t="s">
        <v>47</v>
      </c>
      <c r="C236" s="15" t="s">
        <v>546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>
        <v>73.599999999999994</v>
      </c>
      <c r="J236" s="12">
        <v>154075.70292000001</v>
      </c>
      <c r="K236" s="126">
        <v>20449.36</v>
      </c>
      <c r="L236" s="13">
        <v>44943</v>
      </c>
      <c r="M236" s="8">
        <v>134</v>
      </c>
      <c r="N236" s="42" t="s">
        <v>603</v>
      </c>
      <c r="O236" s="35" t="s">
        <v>614</v>
      </c>
      <c r="P236" s="36" t="s">
        <v>1201</v>
      </c>
      <c r="Q236" s="36" t="s">
        <v>405</v>
      </c>
      <c r="R236" s="37" t="s">
        <v>205</v>
      </c>
      <c r="S236" s="37"/>
      <c r="T236" s="37"/>
      <c r="U236" s="37"/>
      <c r="V236" s="34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557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>
        <v>73.599999999999994</v>
      </c>
      <c r="J237" s="12">
        <v>161610.20292000001</v>
      </c>
      <c r="K237" s="126">
        <v>21449.360000000001</v>
      </c>
      <c r="L237" s="13">
        <v>44943</v>
      </c>
      <c r="M237" s="8">
        <v>134</v>
      </c>
      <c r="N237" s="42" t="s">
        <v>604</v>
      </c>
      <c r="O237" s="35" t="s">
        <v>614</v>
      </c>
      <c r="P237" s="36" t="s">
        <v>1202</v>
      </c>
      <c r="Q237" s="36" t="s">
        <v>405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85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180306.46191000001</v>
      </c>
      <c r="K238" s="126">
        <v>23930.78</v>
      </c>
      <c r="L238" s="13">
        <v>44943</v>
      </c>
      <c r="M238" s="8">
        <v>135</v>
      </c>
      <c r="N238" s="42" t="s">
        <v>339</v>
      </c>
      <c r="O238" s="35" t="s">
        <v>615</v>
      </c>
      <c r="P238" s="36" t="s">
        <v>1203</v>
      </c>
      <c r="Q238" s="36" t="s">
        <v>405</v>
      </c>
      <c r="R238" s="37" t="s">
        <v>205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546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162116.67201000001</v>
      </c>
      <c r="K239" s="126">
        <v>21516.58</v>
      </c>
      <c r="L239" s="13">
        <v>44943</v>
      </c>
      <c r="M239" s="8">
        <v>125</v>
      </c>
      <c r="N239" s="42" t="s">
        <v>583</v>
      </c>
      <c r="O239" s="35" t="s">
        <v>614</v>
      </c>
      <c r="P239" s="36" t="s">
        <v>1204</v>
      </c>
      <c r="Q239" s="36" t="s">
        <v>53</v>
      </c>
      <c r="R239" s="37" t="s">
        <v>205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557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168391.25292000003</v>
      </c>
      <c r="K240" s="126">
        <v>22349.360000000001</v>
      </c>
      <c r="L240" s="13">
        <v>44943</v>
      </c>
      <c r="M240" s="8">
        <v>134</v>
      </c>
      <c r="N240" s="42" t="s">
        <v>605</v>
      </c>
      <c r="O240" s="35" t="s">
        <v>614</v>
      </c>
      <c r="P240" s="36" t="s">
        <v>1205</v>
      </c>
      <c r="Q240" s="36" t="s">
        <v>53</v>
      </c>
      <c r="R240" s="37" t="s">
        <v>205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85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188820.89898</v>
      </c>
      <c r="K241" s="126">
        <v>25060.84</v>
      </c>
      <c r="L241" s="13">
        <v>44943</v>
      </c>
      <c r="M241" s="8">
        <v>128</v>
      </c>
      <c r="N241" s="42" t="s">
        <v>342</v>
      </c>
      <c r="O241" s="35" t="s">
        <v>615</v>
      </c>
      <c r="P241" s="36" t="s">
        <v>1206</v>
      </c>
      <c r="Q241" s="36" t="s">
        <v>53</v>
      </c>
      <c r="R241" s="37" t="s">
        <v>205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79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194622.01191</v>
      </c>
      <c r="K242" s="126">
        <v>25830.78</v>
      </c>
      <c r="L242" s="13">
        <v>44943</v>
      </c>
      <c r="M242" s="8">
        <v>135</v>
      </c>
      <c r="N242" s="42" t="s">
        <v>343</v>
      </c>
      <c r="O242" s="35" t="s">
        <v>616</v>
      </c>
      <c r="P242" s="36" t="s">
        <v>1207</v>
      </c>
      <c r="Q242" s="36" t="s">
        <v>406</v>
      </c>
      <c r="R242" s="37" t="s">
        <v>399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546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167444.31696000003</v>
      </c>
      <c r="K243" s="126">
        <v>22223.68</v>
      </c>
      <c r="L243" s="13">
        <v>44943</v>
      </c>
      <c r="M243" s="8">
        <v>130</v>
      </c>
      <c r="N243" s="42" t="s">
        <v>606</v>
      </c>
      <c r="O243" s="35" t="s">
        <v>617</v>
      </c>
      <c r="P243" s="36" t="s">
        <v>1208</v>
      </c>
      <c r="Q243" s="36" t="s">
        <v>74</v>
      </c>
      <c r="R243" s="37" t="s">
        <v>407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557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174278.86191000001</v>
      </c>
      <c r="K244" s="126">
        <v>23130.78</v>
      </c>
      <c r="L244" s="13">
        <v>44943</v>
      </c>
      <c r="M244" s="8">
        <v>135</v>
      </c>
      <c r="N244" s="42" t="s">
        <v>607</v>
      </c>
      <c r="O244" s="35" t="s">
        <v>617</v>
      </c>
      <c r="P244" s="36" t="s">
        <v>1209</v>
      </c>
      <c r="Q244" s="36" t="s">
        <v>74</v>
      </c>
      <c r="R244" s="37" t="s">
        <v>407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85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194428.52595000001</v>
      </c>
      <c r="K245" s="126">
        <v>25805.1</v>
      </c>
      <c r="L245" s="13">
        <v>44970</v>
      </c>
      <c r="M245" s="8">
        <v>131</v>
      </c>
      <c r="N245" s="42" t="s">
        <v>608</v>
      </c>
      <c r="O245" s="35" t="s">
        <v>618</v>
      </c>
      <c r="P245" s="36" t="s">
        <v>1210</v>
      </c>
      <c r="Q245" s="36" t="s">
        <v>74</v>
      </c>
      <c r="R245" s="37" t="s">
        <v>407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206903.85917956312</v>
      </c>
      <c r="K246" s="126">
        <v>27460.861262135924</v>
      </c>
      <c r="L246" s="13">
        <v>44943</v>
      </c>
      <c r="M246" s="8">
        <v>132</v>
      </c>
      <c r="N246" s="42" t="s">
        <v>609</v>
      </c>
      <c r="O246" s="35" t="s">
        <v>619</v>
      </c>
      <c r="P246" s="36" t="s">
        <v>1211</v>
      </c>
      <c r="Q246" s="36" t="s">
        <v>262</v>
      </c>
      <c r="R246" s="37" t="s">
        <v>276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77</v>
      </c>
      <c r="E247" s="17" t="s">
        <v>81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207363.53683004857</v>
      </c>
      <c r="K247" s="126">
        <v>27521.870970873788</v>
      </c>
      <c r="L247" s="13">
        <v>44970</v>
      </c>
      <c r="M247" s="8">
        <v>134</v>
      </c>
      <c r="N247" s="42" t="s">
        <v>610</v>
      </c>
      <c r="O247" s="35" t="s">
        <v>620</v>
      </c>
      <c r="P247" s="36" t="s">
        <v>1212</v>
      </c>
      <c r="Q247" s="36" t="s">
        <v>74</v>
      </c>
      <c r="R247" s="37" t="s">
        <v>408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77</v>
      </c>
      <c r="E248" s="17" t="s">
        <v>81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217604.60479121364</v>
      </c>
      <c r="K248" s="126">
        <v>28881.094271844664</v>
      </c>
      <c r="L248" s="13">
        <v>44943</v>
      </c>
      <c r="M248" s="8">
        <v>134</v>
      </c>
      <c r="N248" s="42" t="s">
        <v>611</v>
      </c>
      <c r="O248" s="35" t="s">
        <v>621</v>
      </c>
      <c r="P248" s="36" t="s">
        <v>1213</v>
      </c>
      <c r="Q248" s="36" t="s">
        <v>262</v>
      </c>
      <c r="R248" s="37" t="s">
        <v>263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546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184785.72216</v>
      </c>
      <c r="K249" s="126">
        <v>24525.279999999999</v>
      </c>
      <c r="L249" s="13">
        <v>44943</v>
      </c>
      <c r="M249" s="8">
        <v>121</v>
      </c>
      <c r="N249" s="42" t="s">
        <v>612</v>
      </c>
      <c r="O249" s="35" t="s">
        <v>202</v>
      </c>
      <c r="P249" s="36" t="s">
        <v>1214</v>
      </c>
      <c r="Q249" s="36" t="s">
        <v>62</v>
      </c>
      <c r="R249" s="37" t="s">
        <v>410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557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192110.16030000002</v>
      </c>
      <c r="K250" s="126">
        <v>25497.4</v>
      </c>
      <c r="L250" s="13">
        <v>44943</v>
      </c>
      <c r="M250" s="8">
        <v>123</v>
      </c>
      <c r="N250" s="42" t="s">
        <v>613</v>
      </c>
      <c r="O250" s="35" t="s">
        <v>202</v>
      </c>
      <c r="P250" s="36" t="s">
        <v>1215</v>
      </c>
      <c r="Q250" s="36" t="s">
        <v>62</v>
      </c>
      <c r="R250" s="37" t="s">
        <v>410</v>
      </c>
      <c r="S250" s="37"/>
      <c r="T250" s="37"/>
      <c r="U250" s="37"/>
      <c r="V250" s="37">
        <v>2023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85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210011.43810189323</v>
      </c>
      <c r="K251" s="126">
        <v>27873.307864077673</v>
      </c>
      <c r="L251" s="13">
        <v>44943</v>
      </c>
      <c r="M251" s="8">
        <v>122</v>
      </c>
      <c r="N251" s="42" t="s">
        <v>355</v>
      </c>
      <c r="O251" s="35" t="s">
        <v>203</v>
      </c>
      <c r="P251" s="36" t="s">
        <v>1216</v>
      </c>
      <c r="Q251" s="36" t="s">
        <v>62</v>
      </c>
      <c r="R251" s="37" t="s">
        <v>410</v>
      </c>
      <c r="S251" s="37"/>
      <c r="T251" s="37"/>
      <c r="U251" s="37"/>
      <c r="V251" s="37">
        <v>2023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223910.03033490296</v>
      </c>
      <c r="K252" s="126">
        <v>29717.968058252431</v>
      </c>
      <c r="L252" s="13">
        <v>44943</v>
      </c>
      <c r="M252" s="8">
        <v>122</v>
      </c>
      <c r="N252" s="42" t="s">
        <v>264</v>
      </c>
      <c r="O252" s="35" t="s">
        <v>265</v>
      </c>
      <c r="P252" s="36" t="s">
        <v>1217</v>
      </c>
      <c r="Q252" s="36" t="s">
        <v>266</v>
      </c>
      <c r="R252" s="37" t="s">
        <v>267</v>
      </c>
      <c r="S252" s="37"/>
      <c r="T252" s="37"/>
      <c r="U252" s="37"/>
      <c r="V252" s="37">
        <v>2023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77</v>
      </c>
      <c r="E253" s="17" t="s">
        <v>81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219419.02943199032</v>
      </c>
      <c r="K253" s="126">
        <v>29121.909805825246</v>
      </c>
      <c r="L253" s="13">
        <v>44943</v>
      </c>
      <c r="M253" s="8">
        <v>123</v>
      </c>
      <c r="N253" s="42" t="s">
        <v>356</v>
      </c>
      <c r="O253" s="35" t="s">
        <v>204</v>
      </c>
      <c r="P253" s="36" t="s">
        <v>1218</v>
      </c>
      <c r="Q253" s="36" t="s">
        <v>62</v>
      </c>
      <c r="R253" s="37" t="s">
        <v>282</v>
      </c>
      <c r="S253" s="37"/>
      <c r="T253" s="37"/>
      <c r="U253" s="37"/>
      <c r="V253" s="37">
        <v>2023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s="4" customFormat="1" ht="15.75" thickBot="1" x14ac:dyDescent="0.3">
      <c r="A254" s="19" t="s">
        <v>43</v>
      </c>
      <c r="B254" s="20" t="s">
        <v>47</v>
      </c>
      <c r="C254" s="20" t="s">
        <v>79</v>
      </c>
      <c r="D254" s="22" t="s">
        <v>77</v>
      </c>
      <c r="E254" s="22" t="s">
        <v>81</v>
      </c>
      <c r="F254" s="22">
        <v>5</v>
      </c>
      <c r="G254" s="22" t="s">
        <v>58</v>
      </c>
      <c r="H254" s="22">
        <v>1598</v>
      </c>
      <c r="I254" s="23">
        <v>100</v>
      </c>
      <c r="J254" s="55">
        <v>232202.58881548548</v>
      </c>
      <c r="K254" s="127">
        <v>30818.579708737867</v>
      </c>
      <c r="L254" s="56">
        <v>44943</v>
      </c>
      <c r="M254" s="11">
        <v>126</v>
      </c>
      <c r="N254" s="43" t="s">
        <v>268</v>
      </c>
      <c r="O254" s="38" t="s">
        <v>269</v>
      </c>
      <c r="P254" s="39" t="s">
        <v>1219</v>
      </c>
      <c r="Q254" s="39" t="s">
        <v>266</v>
      </c>
      <c r="R254" s="40" t="s">
        <v>270</v>
      </c>
      <c r="S254" s="40"/>
      <c r="T254" s="40"/>
      <c r="U254" s="40"/>
      <c r="V254" s="40">
        <v>2023</v>
      </c>
      <c r="W254" s="40"/>
      <c r="X254" s="39"/>
      <c r="Y254" s="40"/>
      <c r="Z254" s="40"/>
      <c r="AA254" s="40"/>
      <c r="AB254" s="40"/>
      <c r="AC254" s="39"/>
      <c r="AD254" s="52"/>
      <c r="AE254" s="53"/>
      <c r="AF254" s="53"/>
      <c r="AG254" s="52"/>
      <c r="AH254" s="53"/>
      <c r="AI254" s="54"/>
    </row>
    <row r="255" spans="1:35" x14ac:dyDescent="0.25">
      <c r="A255" s="102" t="s">
        <v>43</v>
      </c>
      <c r="B255" s="103" t="s">
        <v>278</v>
      </c>
      <c r="C255" s="103" t="s">
        <v>79</v>
      </c>
      <c r="D255" s="104" t="s">
        <v>78</v>
      </c>
      <c r="E255" s="104" t="s">
        <v>30</v>
      </c>
      <c r="F255" s="104">
        <v>5</v>
      </c>
      <c r="G255" s="104" t="s">
        <v>51</v>
      </c>
      <c r="H255" s="104">
        <v>998</v>
      </c>
      <c r="I255" s="105" t="s">
        <v>193</v>
      </c>
      <c r="J255" s="106">
        <v>183204</v>
      </c>
      <c r="K255" s="128">
        <f t="shared" si="5"/>
        <v>24315.349392793149</v>
      </c>
      <c r="L255" s="107">
        <v>44203</v>
      </c>
      <c r="M255" s="108">
        <v>128</v>
      </c>
      <c r="N255" s="109" t="s">
        <v>271</v>
      </c>
      <c r="O255" s="110" t="s">
        <v>624</v>
      </c>
      <c r="P255" s="111" t="s">
        <v>761</v>
      </c>
      <c r="Q255" s="111" t="s">
        <v>274</v>
      </c>
      <c r="R255" s="112" t="s">
        <v>399</v>
      </c>
      <c r="S255" s="112"/>
      <c r="T255" s="112"/>
      <c r="U255" s="112"/>
      <c r="V255" s="34">
        <v>2020</v>
      </c>
      <c r="W255" s="112"/>
      <c r="X255" s="111"/>
      <c r="Y255" s="112"/>
      <c r="Z255" s="112"/>
      <c r="AA255" s="112"/>
      <c r="AB255" s="112"/>
      <c r="AC255" s="111"/>
      <c r="AD255" s="113"/>
      <c r="AE255" s="114"/>
      <c r="AF255" s="114"/>
      <c r="AG255" s="113"/>
      <c r="AH255" s="114"/>
      <c r="AI255" s="115"/>
    </row>
    <row r="256" spans="1:35" x14ac:dyDescent="0.25">
      <c r="A256" s="14" t="s">
        <v>43</v>
      </c>
      <c r="B256" s="15" t="s">
        <v>278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 t="s">
        <v>193</v>
      </c>
      <c r="J256" s="12">
        <v>182644</v>
      </c>
      <c r="K256" s="126">
        <f t="shared" si="5"/>
        <v>24241.02462008096</v>
      </c>
      <c r="L256" s="13">
        <v>44322</v>
      </c>
      <c r="M256" s="8">
        <v>132</v>
      </c>
      <c r="N256" s="42" t="s">
        <v>271</v>
      </c>
      <c r="O256" s="35" t="s">
        <v>624</v>
      </c>
      <c r="P256" s="36" t="s">
        <v>761</v>
      </c>
      <c r="Q256" s="36" t="s">
        <v>274</v>
      </c>
      <c r="R256" s="37" t="s">
        <v>399</v>
      </c>
      <c r="S256" s="37"/>
      <c r="T256" s="37"/>
      <c r="U256" s="37"/>
      <c r="V256" s="37">
        <v>2020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190644</v>
      </c>
      <c r="K257" s="126">
        <f t="shared" si="5"/>
        <v>25302.807087397967</v>
      </c>
      <c r="L257" s="13">
        <v>44203</v>
      </c>
      <c r="M257" s="8">
        <v>132</v>
      </c>
      <c r="N257" s="42" t="s">
        <v>622</v>
      </c>
      <c r="O257" s="35" t="s">
        <v>625</v>
      </c>
      <c r="P257" s="36" t="s">
        <v>627</v>
      </c>
      <c r="Q257" s="36" t="s">
        <v>275</v>
      </c>
      <c r="R257" s="37" t="s">
        <v>276</v>
      </c>
      <c r="S257" s="37"/>
      <c r="T257" s="37"/>
      <c r="U257" s="37"/>
      <c r="V257" s="37">
        <v>2020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278</v>
      </c>
      <c r="C258" s="15" t="s">
        <v>79</v>
      </c>
      <c r="D258" s="17" t="s">
        <v>77</v>
      </c>
      <c r="E258" s="17" t="s">
        <v>81</v>
      </c>
      <c r="F258" s="17">
        <v>5</v>
      </c>
      <c r="G258" s="17" t="s">
        <v>51</v>
      </c>
      <c r="H258" s="17">
        <v>1353</v>
      </c>
      <c r="I258" s="18">
        <v>103</v>
      </c>
      <c r="J258" s="12">
        <v>201460.19446601943</v>
      </c>
      <c r="K258" s="126">
        <f t="shared" si="5"/>
        <v>26738.362793286804</v>
      </c>
      <c r="L258" s="13">
        <v>44263</v>
      </c>
      <c r="M258" s="8">
        <v>133</v>
      </c>
      <c r="N258" s="42" t="s">
        <v>623</v>
      </c>
      <c r="O258" s="35" t="s">
        <v>626</v>
      </c>
      <c r="P258" s="36" t="s">
        <v>762</v>
      </c>
      <c r="Q258" s="36" t="s">
        <v>275</v>
      </c>
      <c r="R258" s="37" t="s">
        <v>263</v>
      </c>
      <c r="S258" s="37"/>
      <c r="T258" s="37"/>
      <c r="U258" s="37"/>
      <c r="V258" s="37">
        <v>2020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278</v>
      </c>
      <c r="C259" s="20" t="s">
        <v>184</v>
      </c>
      <c r="D259" s="22" t="s">
        <v>77</v>
      </c>
      <c r="E259" s="22" t="s">
        <v>81</v>
      </c>
      <c r="F259" s="22">
        <v>5</v>
      </c>
      <c r="G259" s="22" t="s">
        <v>51</v>
      </c>
      <c r="H259" s="22">
        <v>1591</v>
      </c>
      <c r="I259" s="23">
        <v>150</v>
      </c>
      <c r="J259" s="55">
        <v>221071.84495145633</v>
      </c>
      <c r="K259" s="127">
        <f t="shared" si="5"/>
        <v>29341.27612336005</v>
      </c>
      <c r="L259" s="56">
        <v>44203</v>
      </c>
      <c r="M259" s="11">
        <v>153</v>
      </c>
      <c r="N259" s="43" t="s">
        <v>272</v>
      </c>
      <c r="O259" s="38" t="s">
        <v>273</v>
      </c>
      <c r="P259" s="39" t="s">
        <v>763</v>
      </c>
      <c r="Q259" s="39" t="s">
        <v>277</v>
      </c>
      <c r="R259" s="40" t="s">
        <v>254</v>
      </c>
      <c r="S259" s="40"/>
      <c r="T259" s="40"/>
      <c r="U259" s="40"/>
      <c r="V259" s="117">
        <v>2020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02" t="s">
        <v>43</v>
      </c>
      <c r="B260" s="103" t="s">
        <v>278</v>
      </c>
      <c r="C260" s="103" t="s">
        <v>79</v>
      </c>
      <c r="D260" s="104" t="s">
        <v>78</v>
      </c>
      <c r="E260" s="104" t="s">
        <v>30</v>
      </c>
      <c r="F260" s="104">
        <v>5</v>
      </c>
      <c r="G260" s="104" t="s">
        <v>51</v>
      </c>
      <c r="H260" s="104">
        <v>998</v>
      </c>
      <c r="I260" s="105" t="s">
        <v>193</v>
      </c>
      <c r="J260" s="106">
        <v>200625.24300970873</v>
      </c>
      <c r="K260" s="128">
        <f t="shared" si="5"/>
        <v>26627.545691115367</v>
      </c>
      <c r="L260" s="107">
        <v>44713</v>
      </c>
      <c r="M260" s="108">
        <v>132</v>
      </c>
      <c r="N260" s="109" t="s">
        <v>271</v>
      </c>
      <c r="O260" s="110" t="s">
        <v>624</v>
      </c>
      <c r="P260" s="111" t="s">
        <v>953</v>
      </c>
      <c r="Q260" s="111" t="s">
        <v>274</v>
      </c>
      <c r="R260" s="112" t="s">
        <v>399</v>
      </c>
      <c r="S260" s="112"/>
      <c r="T260" s="112"/>
      <c r="U260" s="112"/>
      <c r="V260" s="34">
        <v>2022</v>
      </c>
      <c r="W260" s="112"/>
      <c r="X260" s="111"/>
      <c r="Y260" s="112"/>
      <c r="Z260" s="112"/>
      <c r="AA260" s="112"/>
      <c r="AB260" s="112"/>
      <c r="AC260" s="111"/>
      <c r="AD260" s="113"/>
      <c r="AE260" s="114"/>
      <c r="AF260" s="114"/>
      <c r="AG260" s="113"/>
      <c r="AH260" s="114"/>
      <c r="AI260" s="115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209363.10708737865</v>
      </c>
      <c r="K261" s="126">
        <f t="shared" si="5"/>
        <v>27787.259551048992</v>
      </c>
      <c r="L261" s="13">
        <v>44713</v>
      </c>
      <c r="M261" s="8">
        <v>132</v>
      </c>
      <c r="N261" s="42" t="s">
        <v>622</v>
      </c>
      <c r="O261" s="35" t="s">
        <v>625</v>
      </c>
      <c r="P261" s="36" t="s">
        <v>954</v>
      </c>
      <c r="Q261" s="36" t="s">
        <v>275</v>
      </c>
      <c r="R261" s="37" t="s">
        <v>276</v>
      </c>
      <c r="S261" s="37"/>
      <c r="T261" s="37"/>
      <c r="U261" s="37"/>
      <c r="V261" s="34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278</v>
      </c>
      <c r="C262" s="15" t="s">
        <v>79</v>
      </c>
      <c r="D262" s="17" t="s">
        <v>77</v>
      </c>
      <c r="E262" s="17" t="s">
        <v>81</v>
      </c>
      <c r="F262" s="17">
        <v>5</v>
      </c>
      <c r="G262" s="17" t="s">
        <v>51</v>
      </c>
      <c r="H262" s="17">
        <v>1353</v>
      </c>
      <c r="I262" s="18">
        <v>103</v>
      </c>
      <c r="J262" s="12">
        <v>217965.04883495148</v>
      </c>
      <c r="K262" s="126">
        <f t="shared" si="5"/>
        <v>28928.933417605876</v>
      </c>
      <c r="L262" s="13">
        <v>44713</v>
      </c>
      <c r="M262" s="8">
        <v>133</v>
      </c>
      <c r="N262" s="42" t="s">
        <v>623</v>
      </c>
      <c r="O262" s="35" t="s">
        <v>626</v>
      </c>
      <c r="P262" s="36" t="s">
        <v>913</v>
      </c>
      <c r="Q262" s="36" t="s">
        <v>275</v>
      </c>
      <c r="R262" s="37" t="s">
        <v>263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s="4" customFormat="1" ht="15.75" thickBot="1" x14ac:dyDescent="0.3">
      <c r="A263" s="19" t="s">
        <v>43</v>
      </c>
      <c r="B263" s="20" t="s">
        <v>278</v>
      </c>
      <c r="C263" s="20" t="s">
        <v>184</v>
      </c>
      <c r="D263" s="22" t="s">
        <v>77</v>
      </c>
      <c r="E263" s="22" t="s">
        <v>81</v>
      </c>
      <c r="F263" s="22">
        <v>5</v>
      </c>
      <c r="G263" s="22" t="s">
        <v>51</v>
      </c>
      <c r="H263" s="22">
        <v>1591</v>
      </c>
      <c r="I263" s="23">
        <v>150</v>
      </c>
      <c r="J263" s="55">
        <v>237576.69932038835</v>
      </c>
      <c r="K263" s="129">
        <f t="shared" si="5"/>
        <v>31531.846747679119</v>
      </c>
      <c r="L263" s="123">
        <v>44713</v>
      </c>
      <c r="M263" s="11">
        <v>153</v>
      </c>
      <c r="N263" s="43" t="s">
        <v>272</v>
      </c>
      <c r="O263" s="38" t="s">
        <v>273</v>
      </c>
      <c r="P263" s="39" t="s">
        <v>914</v>
      </c>
      <c r="Q263" s="39" t="s">
        <v>277</v>
      </c>
      <c r="R263" s="40" t="s">
        <v>254</v>
      </c>
      <c r="S263" s="40"/>
      <c r="T263" s="40"/>
      <c r="U263" s="40"/>
      <c r="V263" s="117">
        <v>2022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x14ac:dyDescent="0.25">
      <c r="A264" s="102" t="s">
        <v>43</v>
      </c>
      <c r="B264" s="103" t="s">
        <v>278</v>
      </c>
      <c r="C264" s="103" t="s">
        <v>79</v>
      </c>
      <c r="D264" s="104" t="s">
        <v>78</v>
      </c>
      <c r="E264" s="104" t="s">
        <v>30</v>
      </c>
      <c r="F264" s="104">
        <v>5</v>
      </c>
      <c r="G264" s="104" t="s">
        <v>51</v>
      </c>
      <c r="H264" s="104">
        <v>998</v>
      </c>
      <c r="I264" s="105" t="s">
        <v>193</v>
      </c>
      <c r="J264" s="106">
        <v>209098.37374266994</v>
      </c>
      <c r="K264" s="128">
        <v>27752.123398058255</v>
      </c>
      <c r="L264" s="13">
        <v>44943</v>
      </c>
      <c r="M264" s="108">
        <v>132</v>
      </c>
      <c r="N264" s="109" t="s">
        <v>271</v>
      </c>
      <c r="O264" s="110" t="s">
        <v>624</v>
      </c>
      <c r="P264" s="111" t="s">
        <v>1223</v>
      </c>
      <c r="Q264" s="111" t="s">
        <v>274</v>
      </c>
      <c r="R264" s="112" t="s">
        <v>399</v>
      </c>
      <c r="S264" s="112"/>
      <c r="T264" s="112"/>
      <c r="U264" s="112"/>
      <c r="V264" s="34">
        <v>2023</v>
      </c>
      <c r="W264" s="112"/>
      <c r="X264" s="111"/>
      <c r="Y264" s="112"/>
      <c r="Z264" s="112"/>
      <c r="AA264" s="112"/>
      <c r="AB264" s="112"/>
      <c r="AC264" s="111"/>
      <c r="AD264" s="113"/>
      <c r="AE264" s="114"/>
      <c r="AF264" s="114"/>
      <c r="AG264" s="113"/>
      <c r="AH264" s="114"/>
      <c r="AI264" s="115"/>
    </row>
    <row r="265" spans="1:35" x14ac:dyDescent="0.25">
      <c r="A265" s="14" t="s">
        <v>43</v>
      </c>
      <c r="B265" s="15" t="s">
        <v>278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1353</v>
      </c>
      <c r="I265" s="18">
        <v>103</v>
      </c>
      <c r="J265" s="12">
        <v>218012.34559703886</v>
      </c>
      <c r="K265" s="126">
        <v>28935.21077669903</v>
      </c>
      <c r="L265" s="13">
        <v>45005</v>
      </c>
      <c r="M265" s="8">
        <v>131</v>
      </c>
      <c r="N265" s="42" t="s">
        <v>622</v>
      </c>
      <c r="O265" s="35" t="s">
        <v>625</v>
      </c>
      <c r="P265" s="36" t="s">
        <v>1220</v>
      </c>
      <c r="Q265" s="36" t="s">
        <v>275</v>
      </c>
      <c r="R265" s="37" t="s">
        <v>276</v>
      </c>
      <c r="S265" s="37"/>
      <c r="T265" s="37"/>
      <c r="U265" s="37"/>
      <c r="V265" s="34">
        <v>2023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278</v>
      </c>
      <c r="C266" s="15" t="s">
        <v>79</v>
      </c>
      <c r="D266" s="17" t="s">
        <v>77</v>
      </c>
      <c r="E266" s="17" t="s">
        <v>81</v>
      </c>
      <c r="F266" s="17">
        <v>5</v>
      </c>
      <c r="G266" s="17" t="s">
        <v>51</v>
      </c>
      <c r="H266" s="17">
        <v>1353</v>
      </c>
      <c r="I266" s="18">
        <v>103</v>
      </c>
      <c r="J266" s="12">
        <v>226518.57664558254</v>
      </c>
      <c r="K266" s="126">
        <v>30064.181650485436</v>
      </c>
      <c r="L266" s="13">
        <v>44943</v>
      </c>
      <c r="M266" s="8">
        <v>133</v>
      </c>
      <c r="N266" s="42" t="s">
        <v>623</v>
      </c>
      <c r="O266" s="35" t="s">
        <v>626</v>
      </c>
      <c r="P266" s="36" t="s">
        <v>1221</v>
      </c>
      <c r="Q266" s="36" t="s">
        <v>275</v>
      </c>
      <c r="R266" s="37" t="s">
        <v>263</v>
      </c>
      <c r="S266" s="37"/>
      <c r="T266" s="37"/>
      <c r="U266" s="37"/>
      <c r="V266" s="37">
        <v>2023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s="4" customFormat="1" ht="15.75" thickBot="1" x14ac:dyDescent="0.3">
      <c r="A267" s="19" t="s">
        <v>43</v>
      </c>
      <c r="B267" s="20" t="s">
        <v>278</v>
      </c>
      <c r="C267" s="20" t="s">
        <v>184</v>
      </c>
      <c r="D267" s="22" t="s">
        <v>77</v>
      </c>
      <c r="E267" s="22" t="s">
        <v>81</v>
      </c>
      <c r="F267" s="22">
        <v>5</v>
      </c>
      <c r="G267" s="22" t="s">
        <v>51</v>
      </c>
      <c r="H267" s="22">
        <v>1591</v>
      </c>
      <c r="I267" s="23">
        <v>150</v>
      </c>
      <c r="J267" s="55">
        <v>274396.05292357143</v>
      </c>
      <c r="K267" s="129">
        <v>36418.614761904762</v>
      </c>
      <c r="L267" s="56">
        <v>44970</v>
      </c>
      <c r="M267" s="11">
        <v>154</v>
      </c>
      <c r="N267" s="43" t="s">
        <v>272</v>
      </c>
      <c r="O267" s="38" t="s">
        <v>273</v>
      </c>
      <c r="P267" s="39" t="s">
        <v>1222</v>
      </c>
      <c r="Q267" s="39" t="s">
        <v>277</v>
      </c>
      <c r="R267" s="40" t="s">
        <v>254</v>
      </c>
      <c r="S267" s="40"/>
      <c r="T267" s="40"/>
      <c r="U267" s="40"/>
      <c r="V267" s="117">
        <v>2023</v>
      </c>
      <c r="W267" s="40"/>
      <c r="X267" s="39"/>
      <c r="Y267" s="40"/>
      <c r="Z267" s="40"/>
      <c r="AA267" s="40"/>
      <c r="AB267" s="40"/>
      <c r="AC267" s="39"/>
      <c r="AD267" s="52"/>
      <c r="AE267" s="53"/>
      <c r="AF267" s="53"/>
      <c r="AG267" s="52"/>
      <c r="AH267" s="53"/>
      <c r="AI267" s="54"/>
    </row>
    <row r="268" spans="1:35" s="4" customFormat="1" ht="15.75" thickBot="1" x14ac:dyDescent="0.3">
      <c r="A268" s="19" t="s">
        <v>43</v>
      </c>
      <c r="B268" s="20" t="s">
        <v>293</v>
      </c>
      <c r="C268" s="20" t="s">
        <v>295</v>
      </c>
      <c r="D268" s="22" t="s">
        <v>78</v>
      </c>
      <c r="E268" s="22" t="s">
        <v>30</v>
      </c>
      <c r="F268" s="22">
        <v>5</v>
      </c>
      <c r="G268" s="22" t="s">
        <v>51</v>
      </c>
      <c r="H268" s="22">
        <v>998</v>
      </c>
      <c r="I268" s="23" t="s">
        <v>193</v>
      </c>
      <c r="J268" s="55">
        <v>158684</v>
      </c>
      <c r="K268" s="129">
        <f t="shared" si="5"/>
        <v>21060.986130466521</v>
      </c>
      <c r="L268" s="123">
        <v>44203</v>
      </c>
      <c r="M268" s="11">
        <v>146</v>
      </c>
      <c r="N268" s="43" t="s">
        <v>297</v>
      </c>
      <c r="O268" s="38" t="s">
        <v>298</v>
      </c>
      <c r="P268" s="39" t="s">
        <v>628</v>
      </c>
      <c r="Q268" s="39" t="s">
        <v>308</v>
      </c>
      <c r="R268" s="40" t="s">
        <v>309</v>
      </c>
      <c r="S268" s="40"/>
      <c r="T268" s="40"/>
      <c r="U268" s="40"/>
      <c r="V268" s="40">
        <v>2020</v>
      </c>
      <c r="W268" s="40"/>
      <c r="X268" s="39"/>
      <c r="Y268" s="40"/>
      <c r="Z268" s="40"/>
      <c r="AA268" s="40"/>
      <c r="AB268" s="40"/>
      <c r="AC268" s="39"/>
      <c r="AD268" s="52"/>
      <c r="AE268" s="53"/>
      <c r="AF268" s="53"/>
      <c r="AG268" s="52"/>
      <c r="AH268" s="53"/>
      <c r="AI268" s="54"/>
    </row>
    <row r="269" spans="1:35" x14ac:dyDescent="0.25">
      <c r="A269" s="14" t="s">
        <v>43</v>
      </c>
      <c r="B269" s="15" t="s">
        <v>293</v>
      </c>
      <c r="C269" s="15" t="s">
        <v>294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148364</v>
      </c>
      <c r="K269" s="126">
        <f t="shared" si="5"/>
        <v>19691.286747627579</v>
      </c>
      <c r="L269" s="13">
        <v>44649</v>
      </c>
      <c r="M269" s="8">
        <v>134</v>
      </c>
      <c r="N269" s="42" t="s">
        <v>636</v>
      </c>
      <c r="O269" s="35" t="s">
        <v>629</v>
      </c>
      <c r="P269" s="36" t="s">
        <v>768</v>
      </c>
      <c r="Q269" s="36" t="s">
        <v>308</v>
      </c>
      <c r="R269" s="37" t="s">
        <v>309</v>
      </c>
      <c r="S269" s="37"/>
      <c r="T269" s="37"/>
      <c r="U269" s="37"/>
      <c r="V269" s="34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294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148224</v>
      </c>
      <c r="K270" s="126">
        <f t="shared" si="5"/>
        <v>19672.705554449531</v>
      </c>
      <c r="L270" s="13">
        <v>44649</v>
      </c>
      <c r="M270" s="8">
        <v>135</v>
      </c>
      <c r="N270" s="42" t="s">
        <v>636</v>
      </c>
      <c r="O270" s="35" t="s">
        <v>629</v>
      </c>
      <c r="P270" s="36" t="s">
        <v>768</v>
      </c>
      <c r="Q270" s="36" t="s">
        <v>308</v>
      </c>
      <c r="R270" s="37" t="s">
        <v>309</v>
      </c>
      <c r="S270" s="37"/>
      <c r="T270" s="37"/>
      <c r="U270" s="37"/>
      <c r="V270" s="34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416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158364</v>
      </c>
      <c r="K271" s="126">
        <f t="shared" si="5"/>
        <v>21018.514831773839</v>
      </c>
      <c r="L271" s="13">
        <v>44649</v>
      </c>
      <c r="M271" s="8">
        <v>134</v>
      </c>
      <c r="N271" s="42" t="s">
        <v>419</v>
      </c>
      <c r="O271" s="35" t="s">
        <v>629</v>
      </c>
      <c r="P271" s="36" t="s">
        <v>769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416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157944</v>
      </c>
      <c r="K272" s="126">
        <f t="shared" si="5"/>
        <v>20962.771252239698</v>
      </c>
      <c r="L272" s="13">
        <v>44649</v>
      </c>
      <c r="M272" s="8">
        <v>137</v>
      </c>
      <c r="N272" s="42" t="s">
        <v>419</v>
      </c>
      <c r="O272" s="35" t="s">
        <v>629</v>
      </c>
      <c r="P272" s="36" t="s">
        <v>769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295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998</v>
      </c>
      <c r="I273" s="18" t="s">
        <v>193</v>
      </c>
      <c r="J273" s="12">
        <v>163944</v>
      </c>
      <c r="K273" s="126">
        <f t="shared" si="5"/>
        <v>21759.108102727452</v>
      </c>
      <c r="L273" s="13">
        <v>44649</v>
      </c>
      <c r="M273" s="8">
        <v>137</v>
      </c>
      <c r="N273" s="42" t="s">
        <v>297</v>
      </c>
      <c r="O273" s="35" t="s">
        <v>630</v>
      </c>
      <c r="P273" s="36" t="s">
        <v>799</v>
      </c>
      <c r="Q273" s="36" t="s">
        <v>308</v>
      </c>
      <c r="R273" s="37" t="s">
        <v>309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295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 t="s">
        <v>193</v>
      </c>
      <c r="J274" s="12">
        <v>164944</v>
      </c>
      <c r="K274" s="126">
        <f t="shared" si="5"/>
        <v>21891.830911142079</v>
      </c>
      <c r="L274" s="13">
        <v>44649</v>
      </c>
      <c r="M274" s="8">
        <v>137</v>
      </c>
      <c r="N274" s="42" t="s">
        <v>822</v>
      </c>
      <c r="O274" s="35" t="s">
        <v>630</v>
      </c>
      <c r="P274" s="36" t="s">
        <v>800</v>
      </c>
      <c r="Q274" s="36" t="s">
        <v>308</v>
      </c>
      <c r="R274" s="37" t="s">
        <v>309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296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 t="s">
        <v>193</v>
      </c>
      <c r="J275" s="12">
        <v>187944</v>
      </c>
      <c r="K275" s="126">
        <f t="shared" si="5"/>
        <v>24944.455504678477</v>
      </c>
      <c r="L275" s="13">
        <v>44649</v>
      </c>
      <c r="M275" s="8">
        <v>137</v>
      </c>
      <c r="N275" s="42" t="s">
        <v>299</v>
      </c>
      <c r="O275" s="35" t="s">
        <v>630</v>
      </c>
      <c r="P275" s="36" t="s">
        <v>801</v>
      </c>
      <c r="Q275" s="36" t="s">
        <v>308</v>
      </c>
      <c r="R275" s="37" t="s">
        <v>309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296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 t="s">
        <v>193</v>
      </c>
      <c r="J276" s="12">
        <v>188944</v>
      </c>
      <c r="K276" s="126">
        <f t="shared" si="5"/>
        <v>25077.178313093103</v>
      </c>
      <c r="L276" s="13">
        <v>44649</v>
      </c>
      <c r="M276" s="8">
        <v>137</v>
      </c>
      <c r="N276" s="42" t="s">
        <v>823</v>
      </c>
      <c r="O276" s="35" t="s">
        <v>630</v>
      </c>
      <c r="P276" s="36" t="s">
        <v>802</v>
      </c>
      <c r="Q276" s="36" t="s">
        <v>308</v>
      </c>
      <c r="R276" s="37" t="s">
        <v>309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294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154244</v>
      </c>
      <c r="K277" s="126">
        <f t="shared" si="5"/>
        <v>20471.696861105578</v>
      </c>
      <c r="L277" s="13">
        <v>44649</v>
      </c>
      <c r="M277" s="8">
        <v>142</v>
      </c>
      <c r="N277" s="42" t="s">
        <v>637</v>
      </c>
      <c r="O277" s="35" t="s">
        <v>631</v>
      </c>
      <c r="P277" s="36" t="s">
        <v>770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294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154944</v>
      </c>
      <c r="K278" s="126">
        <f t="shared" si="5"/>
        <v>20564.602826995819</v>
      </c>
      <c r="L278" s="13">
        <v>44649</v>
      </c>
      <c r="M278" s="8">
        <v>137</v>
      </c>
      <c r="N278" s="42" t="s">
        <v>637</v>
      </c>
      <c r="O278" s="35" t="s">
        <v>631</v>
      </c>
      <c r="P278" s="36" t="s">
        <v>770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416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164244</v>
      </c>
      <c r="K279" s="126">
        <f t="shared" si="5"/>
        <v>21798.924945251842</v>
      </c>
      <c r="L279" s="13">
        <v>44649</v>
      </c>
      <c r="M279" s="8">
        <v>142</v>
      </c>
      <c r="N279" s="42" t="s">
        <v>638</v>
      </c>
      <c r="O279" s="35" t="s">
        <v>631</v>
      </c>
      <c r="P279" s="36" t="s">
        <v>771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170244</v>
      </c>
      <c r="K280" s="126">
        <f t="shared" si="5"/>
        <v>22595.261795739596</v>
      </c>
      <c r="L280" s="13">
        <v>44649</v>
      </c>
      <c r="M280" s="8">
        <v>142</v>
      </c>
      <c r="N280" s="42" t="s">
        <v>639</v>
      </c>
      <c r="O280" s="35" t="s">
        <v>632</v>
      </c>
      <c r="P280" s="36" t="s">
        <v>803</v>
      </c>
      <c r="Q280" s="36" t="s">
        <v>310</v>
      </c>
      <c r="R280" s="37" t="s">
        <v>311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171244</v>
      </c>
      <c r="K281" s="126">
        <f t="shared" si="5"/>
        <v>22727.984604154222</v>
      </c>
      <c r="L281" s="13">
        <v>44649</v>
      </c>
      <c r="M281" s="8">
        <v>142</v>
      </c>
      <c r="N281" s="42" t="s">
        <v>824</v>
      </c>
      <c r="O281" s="35" t="s">
        <v>632</v>
      </c>
      <c r="P281" s="36" t="s">
        <v>804</v>
      </c>
      <c r="Q281" s="36" t="s">
        <v>310</v>
      </c>
      <c r="R281" s="37" t="s">
        <v>311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296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194244</v>
      </c>
      <c r="K282" s="126">
        <f t="shared" ref="K282:K342" si="6">J282/7.5345</f>
        <v>25780.609197690621</v>
      </c>
      <c r="L282" s="13">
        <v>44649</v>
      </c>
      <c r="M282" s="8">
        <v>142</v>
      </c>
      <c r="N282" s="42" t="s">
        <v>640</v>
      </c>
      <c r="O282" s="35" t="s">
        <v>632</v>
      </c>
      <c r="P282" s="36" t="s">
        <v>805</v>
      </c>
      <c r="Q282" s="36" t="s">
        <v>310</v>
      </c>
      <c r="R282" s="37" t="s">
        <v>311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296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195244</v>
      </c>
      <c r="K283" s="126">
        <f t="shared" si="6"/>
        <v>25913.332006105247</v>
      </c>
      <c r="L283" s="13">
        <v>44649</v>
      </c>
      <c r="M283" s="8">
        <v>142</v>
      </c>
      <c r="N283" s="42" t="s">
        <v>825</v>
      </c>
      <c r="O283" s="35" t="s">
        <v>632</v>
      </c>
      <c r="P283" s="36" t="s">
        <v>806</v>
      </c>
      <c r="Q283" s="36" t="s">
        <v>310</v>
      </c>
      <c r="R283" s="37" t="s">
        <v>311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294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164384</v>
      </c>
      <c r="K284" s="126">
        <f t="shared" si="6"/>
        <v>21817.50613842989</v>
      </c>
      <c r="L284" s="13">
        <v>44649</v>
      </c>
      <c r="M284" s="8">
        <v>141</v>
      </c>
      <c r="N284" s="42" t="s">
        <v>641</v>
      </c>
      <c r="O284" s="35" t="s">
        <v>633</v>
      </c>
      <c r="P284" s="36" t="s">
        <v>772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294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164524</v>
      </c>
      <c r="K285" s="126">
        <f t="shared" si="6"/>
        <v>21836.087331607934</v>
      </c>
      <c r="L285" s="13">
        <v>44649</v>
      </c>
      <c r="M285" s="8">
        <v>140</v>
      </c>
      <c r="N285" s="42" t="s">
        <v>641</v>
      </c>
      <c r="O285" s="35" t="s">
        <v>633</v>
      </c>
      <c r="P285" s="36" t="s">
        <v>772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416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174384</v>
      </c>
      <c r="K286" s="126">
        <f t="shared" si="6"/>
        <v>23144.734222576149</v>
      </c>
      <c r="L286" s="13">
        <v>44649</v>
      </c>
      <c r="M286" s="8">
        <v>141</v>
      </c>
      <c r="N286" s="42" t="s">
        <v>642</v>
      </c>
      <c r="O286" s="35" t="s">
        <v>633</v>
      </c>
      <c r="P286" s="36" t="s">
        <v>773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180384</v>
      </c>
      <c r="K287" s="126">
        <f t="shared" si="6"/>
        <v>23941.071073063904</v>
      </c>
      <c r="L287" s="13">
        <v>44649</v>
      </c>
      <c r="M287" s="8">
        <v>141</v>
      </c>
      <c r="N287" s="42" t="s">
        <v>643</v>
      </c>
      <c r="O287" s="35" t="s">
        <v>634</v>
      </c>
      <c r="P287" s="36" t="s">
        <v>807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181384</v>
      </c>
      <c r="K288" s="126">
        <f t="shared" si="6"/>
        <v>24073.79388147853</v>
      </c>
      <c r="L288" s="13">
        <v>44649</v>
      </c>
      <c r="M288" s="8">
        <v>141</v>
      </c>
      <c r="N288" s="42" t="s">
        <v>826</v>
      </c>
      <c r="O288" s="35" t="s">
        <v>634</v>
      </c>
      <c r="P288" s="36" t="s">
        <v>808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203285.43718446602</v>
      </c>
      <c r="K289" s="126">
        <f t="shared" si="6"/>
        <v>26980.614132917381</v>
      </c>
      <c r="L289" s="13">
        <v>44649</v>
      </c>
      <c r="M289" s="8">
        <v>141</v>
      </c>
      <c r="N289" s="42" t="s">
        <v>644</v>
      </c>
      <c r="O289" s="35" t="s">
        <v>634</v>
      </c>
      <c r="P289" s="36" t="s">
        <v>809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296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204256.3109708738</v>
      </c>
      <c r="K290" s="126">
        <f t="shared" si="6"/>
        <v>27109.471228465565</v>
      </c>
      <c r="L290" s="13">
        <v>44649</v>
      </c>
      <c r="M290" s="8">
        <v>141</v>
      </c>
      <c r="N290" s="42" t="s">
        <v>827</v>
      </c>
      <c r="O290" s="35" t="s">
        <v>634</v>
      </c>
      <c r="P290" s="36" t="s">
        <v>810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295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1591</v>
      </c>
      <c r="I291" s="18">
        <v>150</v>
      </c>
      <c r="J291" s="12">
        <v>186094</v>
      </c>
      <c r="K291" s="126">
        <f t="shared" si="6"/>
        <v>24698.918309111421</v>
      </c>
      <c r="L291" s="13">
        <v>44649</v>
      </c>
      <c r="M291" s="8">
        <v>161</v>
      </c>
      <c r="N291" s="42" t="s">
        <v>645</v>
      </c>
      <c r="O291" s="35" t="s">
        <v>467</v>
      </c>
      <c r="P291" s="36" t="s">
        <v>635</v>
      </c>
      <c r="Q291" s="36" t="s">
        <v>310</v>
      </c>
      <c r="R291" s="37" t="s">
        <v>312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295</v>
      </c>
      <c r="D292" s="17" t="s">
        <v>77</v>
      </c>
      <c r="E292" s="17" t="s">
        <v>81</v>
      </c>
      <c r="F292" s="17">
        <v>5</v>
      </c>
      <c r="G292" s="17" t="s">
        <v>51</v>
      </c>
      <c r="H292" s="17">
        <v>1591</v>
      </c>
      <c r="I292" s="18">
        <v>150</v>
      </c>
      <c r="J292" s="12">
        <v>187094</v>
      </c>
      <c r="K292" s="126">
        <f t="shared" si="6"/>
        <v>24831.641117526044</v>
      </c>
      <c r="L292" s="13">
        <v>44649</v>
      </c>
      <c r="M292" s="8">
        <v>161</v>
      </c>
      <c r="N292" s="42" t="s">
        <v>828</v>
      </c>
      <c r="O292" s="35" t="s">
        <v>467</v>
      </c>
      <c r="P292" s="36" t="s">
        <v>811</v>
      </c>
      <c r="Q292" s="36" t="s">
        <v>310</v>
      </c>
      <c r="R292" s="37" t="s">
        <v>312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296</v>
      </c>
      <c r="D293" s="17" t="s">
        <v>77</v>
      </c>
      <c r="E293" s="17" t="s">
        <v>81</v>
      </c>
      <c r="F293" s="17">
        <v>5</v>
      </c>
      <c r="G293" s="17" t="s">
        <v>51</v>
      </c>
      <c r="H293" s="17">
        <v>1591</v>
      </c>
      <c r="I293" s="18">
        <v>150</v>
      </c>
      <c r="J293" s="12">
        <v>208829.12650485439</v>
      </c>
      <c r="K293" s="126">
        <f t="shared" si="6"/>
        <v>27716.388148497495</v>
      </c>
      <c r="L293" s="13">
        <v>44649</v>
      </c>
      <c r="M293" s="8">
        <v>161</v>
      </c>
      <c r="N293" s="42" t="s">
        <v>466</v>
      </c>
      <c r="O293" s="35" t="s">
        <v>467</v>
      </c>
      <c r="P293" s="36" t="s">
        <v>812</v>
      </c>
      <c r="Q293" s="36" t="s">
        <v>310</v>
      </c>
      <c r="R293" s="37" t="s">
        <v>312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296</v>
      </c>
      <c r="D294" s="17" t="s">
        <v>77</v>
      </c>
      <c r="E294" s="17" t="s">
        <v>81</v>
      </c>
      <c r="F294" s="17">
        <v>5</v>
      </c>
      <c r="G294" s="17" t="s">
        <v>51</v>
      </c>
      <c r="H294" s="17">
        <v>1591</v>
      </c>
      <c r="I294" s="18">
        <v>150</v>
      </c>
      <c r="J294" s="12">
        <v>209800.00029126214</v>
      </c>
      <c r="K294" s="126">
        <f t="shared" si="6"/>
        <v>27845.245244045673</v>
      </c>
      <c r="L294" s="13">
        <v>44649</v>
      </c>
      <c r="M294" s="8">
        <v>161</v>
      </c>
      <c r="N294" s="42" t="s">
        <v>829</v>
      </c>
      <c r="O294" s="35" t="s">
        <v>467</v>
      </c>
      <c r="P294" s="36" t="s">
        <v>813</v>
      </c>
      <c r="Q294" s="36" t="s">
        <v>310</v>
      </c>
      <c r="R294" s="37" t="s">
        <v>312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294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171839</v>
      </c>
      <c r="K295" s="126">
        <f t="shared" si="6"/>
        <v>22806.954675160927</v>
      </c>
      <c r="L295" s="13">
        <v>44649</v>
      </c>
      <c r="M295" s="8">
        <v>130</v>
      </c>
      <c r="N295" s="42" t="s">
        <v>646</v>
      </c>
      <c r="O295" s="35" t="s">
        <v>300</v>
      </c>
      <c r="P295" s="36" t="s">
        <v>774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416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181284</v>
      </c>
      <c r="K296" s="126">
        <f t="shared" si="6"/>
        <v>24060.521600637068</v>
      </c>
      <c r="L296" s="13">
        <v>44649</v>
      </c>
      <c r="M296" s="8">
        <v>133</v>
      </c>
      <c r="N296" s="42" t="s">
        <v>417</v>
      </c>
      <c r="O296" s="35" t="s">
        <v>300</v>
      </c>
      <c r="P296" s="36" t="s">
        <v>775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295</v>
      </c>
      <c r="D297" s="17" t="s">
        <v>78</v>
      </c>
      <c r="E297" s="17" t="s">
        <v>30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187284</v>
      </c>
      <c r="K297" s="126">
        <f t="shared" si="6"/>
        <v>24856.858451124823</v>
      </c>
      <c r="L297" s="13">
        <v>44649</v>
      </c>
      <c r="M297" s="8">
        <v>133</v>
      </c>
      <c r="N297" s="42" t="s">
        <v>304</v>
      </c>
      <c r="O297" s="35" t="s">
        <v>301</v>
      </c>
      <c r="P297" s="36" t="s">
        <v>814</v>
      </c>
      <c r="Q297" s="36" t="s">
        <v>314</v>
      </c>
      <c r="R297" s="37" t="s">
        <v>315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295</v>
      </c>
      <c r="D298" s="17" t="s">
        <v>78</v>
      </c>
      <c r="E298" s="17" t="s">
        <v>30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188284</v>
      </c>
      <c r="K298" s="126">
        <f t="shared" si="6"/>
        <v>24989.581259539449</v>
      </c>
      <c r="L298" s="13">
        <v>44649</v>
      </c>
      <c r="M298" s="8">
        <v>133</v>
      </c>
      <c r="N298" s="42" t="s">
        <v>830</v>
      </c>
      <c r="O298" s="35" t="s">
        <v>301</v>
      </c>
      <c r="P298" s="36" t="s">
        <v>815</v>
      </c>
      <c r="Q298" s="36" t="s">
        <v>314</v>
      </c>
      <c r="R298" s="37" t="s">
        <v>315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296</v>
      </c>
      <c r="D299" s="17" t="s">
        <v>78</v>
      </c>
      <c r="E299" s="17" t="s">
        <v>30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209984.46631067962</v>
      </c>
      <c r="K299" s="126">
        <f t="shared" si="6"/>
        <v>27869.728092199828</v>
      </c>
      <c r="L299" s="13">
        <v>44649</v>
      </c>
      <c r="M299" s="8">
        <v>133</v>
      </c>
      <c r="N299" s="42" t="s">
        <v>305</v>
      </c>
      <c r="O299" s="35" t="s">
        <v>301</v>
      </c>
      <c r="P299" s="36" t="s">
        <v>816</v>
      </c>
      <c r="Q299" s="36" t="s">
        <v>314</v>
      </c>
      <c r="R299" s="37" t="s">
        <v>315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296</v>
      </c>
      <c r="D300" s="17" t="s">
        <v>78</v>
      </c>
      <c r="E300" s="17" t="s">
        <v>30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210955.34009708738</v>
      </c>
      <c r="K300" s="126">
        <f t="shared" si="6"/>
        <v>27998.585187748009</v>
      </c>
      <c r="L300" s="13">
        <v>44649</v>
      </c>
      <c r="M300" s="8">
        <v>133</v>
      </c>
      <c r="N300" s="42" t="s">
        <v>831</v>
      </c>
      <c r="O300" s="35" t="s">
        <v>301</v>
      </c>
      <c r="P300" s="36" t="s">
        <v>817</v>
      </c>
      <c r="Q300" s="36" t="s">
        <v>314</v>
      </c>
      <c r="R300" s="37" t="s">
        <v>315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294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181469</v>
      </c>
      <c r="K301" s="126">
        <f t="shared" si="6"/>
        <v>24085.075320193773</v>
      </c>
      <c r="L301" s="13">
        <v>44649</v>
      </c>
      <c r="M301" s="8">
        <v>132</v>
      </c>
      <c r="N301" s="42" t="s">
        <v>647</v>
      </c>
      <c r="O301" s="35" t="s">
        <v>302</v>
      </c>
      <c r="P301" s="36" t="s">
        <v>776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293</v>
      </c>
      <c r="C302" s="15" t="s">
        <v>416</v>
      </c>
      <c r="D302" s="17" t="s">
        <v>77</v>
      </c>
      <c r="E302" s="17" t="s">
        <v>81</v>
      </c>
      <c r="F302" s="17">
        <v>5</v>
      </c>
      <c r="G302" s="17" t="s">
        <v>58</v>
      </c>
      <c r="H302" s="17">
        <v>1598</v>
      </c>
      <c r="I302" s="18">
        <v>100</v>
      </c>
      <c r="J302" s="12">
        <v>191469</v>
      </c>
      <c r="K302" s="126">
        <f t="shared" si="6"/>
        <v>25412.303404340033</v>
      </c>
      <c r="L302" s="13">
        <v>44649</v>
      </c>
      <c r="M302" s="8">
        <v>132</v>
      </c>
      <c r="N302" s="42" t="s">
        <v>418</v>
      </c>
      <c r="O302" s="35" t="s">
        <v>302</v>
      </c>
      <c r="P302" s="36" t="s">
        <v>777</v>
      </c>
      <c r="Q302" s="36" t="s">
        <v>314</v>
      </c>
      <c r="R302" s="37" t="s">
        <v>313</v>
      </c>
      <c r="S302" s="37"/>
      <c r="T302" s="37"/>
      <c r="U302" s="37"/>
      <c r="V302" s="37">
        <v>2021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293</v>
      </c>
      <c r="C303" s="15" t="s">
        <v>295</v>
      </c>
      <c r="D303" s="17" t="s">
        <v>77</v>
      </c>
      <c r="E303" s="17" t="s">
        <v>81</v>
      </c>
      <c r="F303" s="17">
        <v>5</v>
      </c>
      <c r="G303" s="17" t="s">
        <v>58</v>
      </c>
      <c r="H303" s="17">
        <v>1598</v>
      </c>
      <c r="I303" s="18">
        <v>100</v>
      </c>
      <c r="J303" s="12">
        <v>194969</v>
      </c>
      <c r="K303" s="126">
        <f t="shared" si="6"/>
        <v>25876.833233791225</v>
      </c>
      <c r="L303" s="13">
        <v>44649</v>
      </c>
      <c r="M303" s="8">
        <v>132</v>
      </c>
      <c r="N303" s="42" t="s">
        <v>306</v>
      </c>
      <c r="O303" s="35" t="s">
        <v>303</v>
      </c>
      <c r="P303" s="36" t="s">
        <v>818</v>
      </c>
      <c r="Q303" s="36" t="s">
        <v>314</v>
      </c>
      <c r="R303" s="37" t="s">
        <v>313</v>
      </c>
      <c r="S303" s="37"/>
      <c r="T303" s="37"/>
      <c r="U303" s="37"/>
      <c r="V303" s="37">
        <v>2021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295</v>
      </c>
      <c r="D304" s="17" t="s">
        <v>77</v>
      </c>
      <c r="E304" s="17" t="s">
        <v>81</v>
      </c>
      <c r="F304" s="17">
        <v>5</v>
      </c>
      <c r="G304" s="17" t="s">
        <v>58</v>
      </c>
      <c r="H304" s="17">
        <v>1598</v>
      </c>
      <c r="I304" s="18">
        <v>100</v>
      </c>
      <c r="J304" s="12">
        <v>195969</v>
      </c>
      <c r="K304" s="126">
        <f t="shared" si="6"/>
        <v>26009.556042205852</v>
      </c>
      <c r="L304" s="13">
        <v>44649</v>
      </c>
      <c r="M304" s="8">
        <v>132</v>
      </c>
      <c r="N304" s="42" t="s">
        <v>832</v>
      </c>
      <c r="O304" s="35" t="s">
        <v>303</v>
      </c>
      <c r="P304" s="36" t="s">
        <v>819</v>
      </c>
      <c r="Q304" s="36" t="s">
        <v>314</v>
      </c>
      <c r="R304" s="37" t="s">
        <v>313</v>
      </c>
      <c r="S304" s="37"/>
      <c r="T304" s="37"/>
      <c r="U304" s="37"/>
      <c r="V304" s="37">
        <v>2021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296</v>
      </c>
      <c r="D305" s="17" t="s">
        <v>77</v>
      </c>
      <c r="E305" s="17" t="s">
        <v>81</v>
      </c>
      <c r="F305" s="17">
        <v>5</v>
      </c>
      <c r="G305" s="17" t="s">
        <v>58</v>
      </c>
      <c r="H305" s="17">
        <v>1598</v>
      </c>
      <c r="I305" s="18">
        <v>100</v>
      </c>
      <c r="J305" s="12">
        <v>222605.82553398059</v>
      </c>
      <c r="K305" s="126">
        <f t="shared" si="6"/>
        <v>29544.870334326177</v>
      </c>
      <c r="L305" s="13">
        <v>44649</v>
      </c>
      <c r="M305" s="8">
        <v>133</v>
      </c>
      <c r="N305" s="42" t="s">
        <v>307</v>
      </c>
      <c r="O305" s="35" t="s">
        <v>303</v>
      </c>
      <c r="P305" s="36" t="s">
        <v>820</v>
      </c>
      <c r="Q305" s="36" t="s">
        <v>314</v>
      </c>
      <c r="R305" s="37" t="s">
        <v>313</v>
      </c>
      <c r="S305" s="37"/>
      <c r="T305" s="37"/>
      <c r="U305" s="37"/>
      <c r="V305" s="37">
        <v>2021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s="4" customFormat="1" ht="15.75" thickBot="1" x14ac:dyDescent="0.3">
      <c r="A306" s="19" t="s">
        <v>43</v>
      </c>
      <c r="B306" s="20" t="s">
        <v>293</v>
      </c>
      <c r="C306" s="20" t="s">
        <v>296</v>
      </c>
      <c r="D306" s="22" t="s">
        <v>77</v>
      </c>
      <c r="E306" s="22" t="s">
        <v>81</v>
      </c>
      <c r="F306" s="22">
        <v>5</v>
      </c>
      <c r="G306" s="22" t="s">
        <v>58</v>
      </c>
      <c r="H306" s="22">
        <v>1598</v>
      </c>
      <c r="I306" s="23">
        <v>100</v>
      </c>
      <c r="J306" s="55">
        <v>221634.95174757284</v>
      </c>
      <c r="K306" s="127">
        <f t="shared" si="6"/>
        <v>29416.013238777996</v>
      </c>
      <c r="L306" s="56">
        <v>44649</v>
      </c>
      <c r="M306" s="11">
        <v>133</v>
      </c>
      <c r="N306" s="43" t="s">
        <v>833</v>
      </c>
      <c r="O306" s="38" t="s">
        <v>303</v>
      </c>
      <c r="P306" s="39" t="s">
        <v>821</v>
      </c>
      <c r="Q306" s="39" t="s">
        <v>314</v>
      </c>
      <c r="R306" s="40" t="s">
        <v>313</v>
      </c>
      <c r="S306" s="40"/>
      <c r="T306" s="40"/>
      <c r="U306" s="40"/>
      <c r="V306" s="40">
        <v>2021</v>
      </c>
      <c r="W306" s="40"/>
      <c r="X306" s="39"/>
      <c r="Y306" s="40"/>
      <c r="Z306" s="40"/>
      <c r="AA306" s="40"/>
      <c r="AB306" s="40"/>
      <c r="AC306" s="39"/>
      <c r="AD306" s="52"/>
      <c r="AE306" s="53"/>
      <c r="AF306" s="53"/>
      <c r="AG306" s="52"/>
      <c r="AH306" s="53"/>
      <c r="AI306" s="54"/>
    </row>
    <row r="307" spans="1:35" x14ac:dyDescent="0.25">
      <c r="A307" s="14" t="s">
        <v>43</v>
      </c>
      <c r="B307" s="15" t="s">
        <v>293</v>
      </c>
      <c r="C307" s="15" t="s">
        <v>294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167224</v>
      </c>
      <c r="K307" s="126">
        <f t="shared" si="6"/>
        <v>22194.438914327427</v>
      </c>
      <c r="L307" s="13">
        <v>44713</v>
      </c>
      <c r="M307" s="8">
        <v>135</v>
      </c>
      <c r="N307" s="42" t="s">
        <v>636</v>
      </c>
      <c r="O307" s="35" t="s">
        <v>629</v>
      </c>
      <c r="P307" s="36" t="s">
        <v>955</v>
      </c>
      <c r="Q307" s="36" t="s">
        <v>308</v>
      </c>
      <c r="R307" s="37" t="s">
        <v>309</v>
      </c>
      <c r="S307" s="37"/>
      <c r="T307" s="37"/>
      <c r="U307" s="37"/>
      <c r="V307" s="34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416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177084</v>
      </c>
      <c r="K308" s="126">
        <f t="shared" si="6"/>
        <v>23503.085805295639</v>
      </c>
      <c r="L308" s="13">
        <v>44713</v>
      </c>
      <c r="M308" s="8">
        <v>136</v>
      </c>
      <c r="N308" s="42" t="s">
        <v>419</v>
      </c>
      <c r="O308" s="35" t="s">
        <v>629</v>
      </c>
      <c r="P308" s="36" t="s">
        <v>956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416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176944</v>
      </c>
      <c r="K309" s="126">
        <f t="shared" si="6"/>
        <v>23484.504612117591</v>
      </c>
      <c r="L309" s="13">
        <v>44713</v>
      </c>
      <c r="M309" s="8">
        <v>137</v>
      </c>
      <c r="N309" s="42" t="s">
        <v>419</v>
      </c>
      <c r="O309" s="35" t="s">
        <v>629</v>
      </c>
      <c r="P309" s="36" t="s">
        <v>956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295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998</v>
      </c>
      <c r="I310" s="18" t="s">
        <v>193</v>
      </c>
      <c r="J310" s="12">
        <v>182944</v>
      </c>
      <c r="K310" s="126">
        <f t="shared" si="6"/>
        <v>24280.841462605349</v>
      </c>
      <c r="L310" s="13">
        <v>44713</v>
      </c>
      <c r="M310" s="8">
        <v>137</v>
      </c>
      <c r="N310" s="42" t="s">
        <v>297</v>
      </c>
      <c r="O310" s="35" t="s">
        <v>630</v>
      </c>
      <c r="P310" s="36" t="s">
        <v>799</v>
      </c>
      <c r="Q310" s="36" t="s">
        <v>308</v>
      </c>
      <c r="R310" s="37" t="s">
        <v>309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295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998</v>
      </c>
      <c r="I311" s="18" t="s">
        <v>193</v>
      </c>
      <c r="J311" s="12">
        <v>183944</v>
      </c>
      <c r="K311" s="126">
        <f t="shared" si="6"/>
        <v>24413.564271019972</v>
      </c>
      <c r="L311" s="13">
        <v>44713</v>
      </c>
      <c r="M311" s="8">
        <v>137</v>
      </c>
      <c r="N311" s="42" t="s">
        <v>822</v>
      </c>
      <c r="O311" s="35" t="s">
        <v>630</v>
      </c>
      <c r="P311" s="36" t="s">
        <v>800</v>
      </c>
      <c r="Q311" s="36" t="s">
        <v>308</v>
      </c>
      <c r="R311" s="37" t="s">
        <v>309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296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998</v>
      </c>
      <c r="I312" s="18" t="s">
        <v>193</v>
      </c>
      <c r="J312" s="12">
        <v>206741.74786407768</v>
      </c>
      <c r="K312" s="126">
        <f t="shared" si="6"/>
        <v>27439.345393068907</v>
      </c>
      <c r="L312" s="13">
        <v>44713</v>
      </c>
      <c r="M312" s="8">
        <v>137</v>
      </c>
      <c r="N312" s="42" t="s">
        <v>299</v>
      </c>
      <c r="O312" s="35" t="s">
        <v>630</v>
      </c>
      <c r="P312" s="36" t="s">
        <v>801</v>
      </c>
      <c r="Q312" s="36" t="s">
        <v>308</v>
      </c>
      <c r="R312" s="37" t="s">
        <v>309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296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998</v>
      </c>
      <c r="I313" s="18" t="s">
        <v>193</v>
      </c>
      <c r="J313" s="12">
        <v>207712.62165048544</v>
      </c>
      <c r="K313" s="126">
        <f t="shared" si="6"/>
        <v>27568.202488617084</v>
      </c>
      <c r="L313" s="13">
        <v>44713</v>
      </c>
      <c r="M313" s="8">
        <v>137</v>
      </c>
      <c r="N313" s="42" t="s">
        <v>823</v>
      </c>
      <c r="O313" s="35" t="s">
        <v>630</v>
      </c>
      <c r="P313" s="36" t="s">
        <v>802</v>
      </c>
      <c r="Q313" s="36" t="s">
        <v>308</v>
      </c>
      <c r="R313" s="37" t="s">
        <v>309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294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173944</v>
      </c>
      <c r="K314" s="126">
        <f t="shared" si="6"/>
        <v>23086.336186873712</v>
      </c>
      <c r="L314" s="13">
        <v>44713</v>
      </c>
      <c r="M314" s="8">
        <v>137</v>
      </c>
      <c r="N314" s="42" t="s">
        <v>637</v>
      </c>
      <c r="O314" s="35" t="s">
        <v>631</v>
      </c>
      <c r="P314" s="36" t="s">
        <v>957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416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183384</v>
      </c>
      <c r="K315" s="126">
        <f t="shared" si="6"/>
        <v>24339.239498307783</v>
      </c>
      <c r="L315" s="13">
        <v>44713</v>
      </c>
      <c r="M315" s="8">
        <v>141</v>
      </c>
      <c r="N315" s="42" t="s">
        <v>638</v>
      </c>
      <c r="O315" s="35" t="s">
        <v>631</v>
      </c>
      <c r="P315" s="36" t="s">
        <v>958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416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183244</v>
      </c>
      <c r="K316" s="126">
        <f t="shared" si="6"/>
        <v>24320.658305129735</v>
      </c>
      <c r="L316" s="13">
        <v>44713</v>
      </c>
      <c r="M316" s="8">
        <v>142</v>
      </c>
      <c r="N316" s="42" t="s">
        <v>638</v>
      </c>
      <c r="O316" s="35" t="s">
        <v>631</v>
      </c>
      <c r="P316" s="36" t="s">
        <v>958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295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189244</v>
      </c>
      <c r="K317" s="126">
        <f t="shared" si="6"/>
        <v>25116.995155617493</v>
      </c>
      <c r="L317" s="13">
        <v>44713</v>
      </c>
      <c r="M317" s="8">
        <v>142</v>
      </c>
      <c r="N317" s="42" t="s">
        <v>639</v>
      </c>
      <c r="O317" s="35" t="s">
        <v>632</v>
      </c>
      <c r="P317" s="36" t="s">
        <v>803</v>
      </c>
      <c r="Q317" s="36" t="s">
        <v>310</v>
      </c>
      <c r="R317" s="37" t="s">
        <v>311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190244</v>
      </c>
      <c r="K318" s="126">
        <f t="shared" si="6"/>
        <v>25249.717964032119</v>
      </c>
      <c r="L318" s="13">
        <v>44713</v>
      </c>
      <c r="M318" s="8">
        <v>142</v>
      </c>
      <c r="N318" s="42" t="s">
        <v>824</v>
      </c>
      <c r="O318" s="35" t="s">
        <v>632</v>
      </c>
      <c r="P318" s="36" t="s">
        <v>804</v>
      </c>
      <c r="Q318" s="36" t="s">
        <v>310</v>
      </c>
      <c r="R318" s="37" t="s">
        <v>311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296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209945.63135922331</v>
      </c>
      <c r="K319" s="126">
        <f t="shared" si="6"/>
        <v>27864.5738083779</v>
      </c>
      <c r="L319" s="13">
        <v>44713</v>
      </c>
      <c r="M319" s="8">
        <v>142</v>
      </c>
      <c r="N319" s="42" t="s">
        <v>640</v>
      </c>
      <c r="O319" s="35" t="s">
        <v>632</v>
      </c>
      <c r="P319" s="36" t="s">
        <v>805</v>
      </c>
      <c r="Q319" s="36" t="s">
        <v>310</v>
      </c>
      <c r="R319" s="37" t="s">
        <v>311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210916.50514563109</v>
      </c>
      <c r="K320" s="126">
        <f t="shared" si="6"/>
        <v>27993.430903926084</v>
      </c>
      <c r="L320" s="13">
        <v>44713</v>
      </c>
      <c r="M320" s="8">
        <v>142</v>
      </c>
      <c r="N320" s="42" t="s">
        <v>825</v>
      </c>
      <c r="O320" s="35" t="s">
        <v>632</v>
      </c>
      <c r="P320" s="36" t="s">
        <v>806</v>
      </c>
      <c r="Q320" s="36" t="s">
        <v>310</v>
      </c>
      <c r="R320" s="37" t="s">
        <v>311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294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183384</v>
      </c>
      <c r="K321" s="126">
        <f t="shared" si="6"/>
        <v>24339.239498307783</v>
      </c>
      <c r="L321" s="13">
        <v>44713</v>
      </c>
      <c r="M321" s="8">
        <v>141</v>
      </c>
      <c r="N321" s="42" t="s">
        <v>641</v>
      </c>
      <c r="O321" s="35" t="s">
        <v>633</v>
      </c>
      <c r="P321" s="36" t="s">
        <v>959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416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193384</v>
      </c>
      <c r="K322" s="126">
        <f t="shared" si="6"/>
        <v>25666.467582454043</v>
      </c>
      <c r="L322" s="13">
        <v>44713</v>
      </c>
      <c r="M322" s="8">
        <v>141</v>
      </c>
      <c r="N322" s="42" t="s">
        <v>642</v>
      </c>
      <c r="O322" s="35" t="s">
        <v>633</v>
      </c>
      <c r="P322" s="36" t="s">
        <v>959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200372.81582524272</v>
      </c>
      <c r="K323" s="126">
        <f t="shared" si="6"/>
        <v>26594.042846272841</v>
      </c>
      <c r="L323" s="13">
        <v>44713</v>
      </c>
      <c r="M323" s="8">
        <v>141</v>
      </c>
      <c r="N323" s="42" t="s">
        <v>643</v>
      </c>
      <c r="O323" s="35" t="s">
        <v>634</v>
      </c>
      <c r="P323" s="36" t="s">
        <v>807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201343.68961165051</v>
      </c>
      <c r="K324" s="126">
        <f t="shared" si="6"/>
        <v>26722.899941821022</v>
      </c>
      <c r="L324" s="13">
        <v>44713</v>
      </c>
      <c r="M324" s="8">
        <v>141</v>
      </c>
      <c r="N324" s="42" t="s">
        <v>826</v>
      </c>
      <c r="O324" s="35" t="s">
        <v>634</v>
      </c>
      <c r="P324" s="36" t="s">
        <v>808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1482</v>
      </c>
      <c r="I325" s="18">
        <v>117.5</v>
      </c>
      <c r="J325" s="12">
        <v>221732.03912621361</v>
      </c>
      <c r="K325" s="126">
        <f t="shared" si="6"/>
        <v>29428.898948332815</v>
      </c>
      <c r="L325" s="13">
        <v>44713</v>
      </c>
      <c r="M325" s="8">
        <v>141</v>
      </c>
      <c r="N325" s="42" t="s">
        <v>644</v>
      </c>
      <c r="O325" s="35" t="s">
        <v>634</v>
      </c>
      <c r="P325" s="36" t="s">
        <v>809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1482</v>
      </c>
      <c r="I326" s="18">
        <v>117.5</v>
      </c>
      <c r="J326" s="12">
        <v>222702.91291262137</v>
      </c>
      <c r="K326" s="126">
        <f t="shared" si="6"/>
        <v>29557.756043880996</v>
      </c>
      <c r="L326" s="13">
        <v>44713</v>
      </c>
      <c r="M326" s="8">
        <v>141</v>
      </c>
      <c r="N326" s="42" t="s">
        <v>827</v>
      </c>
      <c r="O326" s="35" t="s">
        <v>634</v>
      </c>
      <c r="P326" s="36" t="s">
        <v>810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295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1591</v>
      </c>
      <c r="I327" s="18">
        <v>150</v>
      </c>
      <c r="J327" s="12">
        <v>205916.50514563109</v>
      </c>
      <c r="K327" s="126">
        <f t="shared" si="6"/>
        <v>27329.816861852953</v>
      </c>
      <c r="L327" s="13">
        <v>44713</v>
      </c>
      <c r="M327" s="8">
        <v>161</v>
      </c>
      <c r="N327" s="42" t="s">
        <v>645</v>
      </c>
      <c r="O327" s="35" t="s">
        <v>467</v>
      </c>
      <c r="P327" s="36" t="s">
        <v>960</v>
      </c>
      <c r="Q327" s="36" t="s">
        <v>310</v>
      </c>
      <c r="R327" s="37" t="s">
        <v>312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295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1591</v>
      </c>
      <c r="I328" s="18">
        <v>150</v>
      </c>
      <c r="J328" s="12">
        <v>206887.37893203885</v>
      </c>
      <c r="K328" s="126">
        <f t="shared" si="6"/>
        <v>27458.673957401134</v>
      </c>
      <c r="L328" s="13">
        <v>44713</v>
      </c>
      <c r="M328" s="8">
        <v>161</v>
      </c>
      <c r="N328" s="42" t="s">
        <v>828</v>
      </c>
      <c r="O328" s="35" t="s">
        <v>467</v>
      </c>
      <c r="P328" s="36" t="s">
        <v>961</v>
      </c>
      <c r="Q328" s="36" t="s">
        <v>310</v>
      </c>
      <c r="R328" s="37" t="s">
        <v>312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296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1591</v>
      </c>
      <c r="I329" s="18">
        <v>150</v>
      </c>
      <c r="J329" s="12">
        <v>227275.72844660195</v>
      </c>
      <c r="K329" s="126">
        <f t="shared" si="6"/>
        <v>30164.672963912926</v>
      </c>
      <c r="L329" s="13">
        <v>44713</v>
      </c>
      <c r="M329" s="8">
        <v>161</v>
      </c>
      <c r="N329" s="42" t="s">
        <v>466</v>
      </c>
      <c r="O329" s="35" t="s">
        <v>467</v>
      </c>
      <c r="P329" s="36" t="s">
        <v>812</v>
      </c>
      <c r="Q329" s="36" t="s">
        <v>310</v>
      </c>
      <c r="R329" s="37" t="s">
        <v>312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296</v>
      </c>
      <c r="D330" s="17" t="s">
        <v>77</v>
      </c>
      <c r="E330" s="17" t="s">
        <v>81</v>
      </c>
      <c r="F330" s="17">
        <v>5</v>
      </c>
      <c r="G330" s="17" t="s">
        <v>51</v>
      </c>
      <c r="H330" s="17">
        <v>1591</v>
      </c>
      <c r="I330" s="18">
        <v>150</v>
      </c>
      <c r="J330" s="12">
        <v>228246.6022330097</v>
      </c>
      <c r="K330" s="126">
        <f t="shared" si="6"/>
        <v>30293.530059461104</v>
      </c>
      <c r="L330" s="13">
        <v>44713</v>
      </c>
      <c r="M330" s="8">
        <v>161</v>
      </c>
      <c r="N330" s="42" t="s">
        <v>829</v>
      </c>
      <c r="O330" s="35" t="s">
        <v>467</v>
      </c>
      <c r="P330" s="36" t="s">
        <v>813</v>
      </c>
      <c r="Q330" s="36" t="s">
        <v>310</v>
      </c>
      <c r="R330" s="37" t="s">
        <v>312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294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190839</v>
      </c>
      <c r="K331" s="126">
        <f t="shared" si="6"/>
        <v>25328.68803503882</v>
      </c>
      <c r="L331" s="13">
        <v>44713</v>
      </c>
      <c r="M331" s="8">
        <v>130</v>
      </c>
      <c r="N331" s="42" t="s">
        <v>646</v>
      </c>
      <c r="O331" s="35" t="s">
        <v>300</v>
      </c>
      <c r="P331" s="36" t="s">
        <v>962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416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200275.72844660195</v>
      </c>
      <c r="K332" s="126">
        <f t="shared" si="6"/>
        <v>26581.157136718022</v>
      </c>
      <c r="L332" s="13">
        <v>44713</v>
      </c>
      <c r="M332" s="8">
        <v>133</v>
      </c>
      <c r="N332" s="42" t="s">
        <v>417</v>
      </c>
      <c r="O332" s="35" t="s">
        <v>300</v>
      </c>
      <c r="P332" s="36" t="s">
        <v>963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295</v>
      </c>
      <c r="D333" s="17" t="s">
        <v>78</v>
      </c>
      <c r="E333" s="17" t="s">
        <v>30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206100.97116504854</v>
      </c>
      <c r="K333" s="126">
        <f t="shared" si="6"/>
        <v>27354.299710007104</v>
      </c>
      <c r="L333" s="13">
        <v>44713</v>
      </c>
      <c r="M333" s="8">
        <v>133</v>
      </c>
      <c r="N333" s="42" t="s">
        <v>304</v>
      </c>
      <c r="O333" s="35" t="s">
        <v>301</v>
      </c>
      <c r="P333" s="36" t="s">
        <v>814</v>
      </c>
      <c r="Q333" s="36" t="s">
        <v>314</v>
      </c>
      <c r="R333" s="37" t="s">
        <v>315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295</v>
      </c>
      <c r="D334" s="17" t="s">
        <v>78</v>
      </c>
      <c r="E334" s="17" t="s">
        <v>30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207071.84495145633</v>
      </c>
      <c r="K334" s="126">
        <f t="shared" si="6"/>
        <v>27483.156805555289</v>
      </c>
      <c r="L334" s="13">
        <v>44713</v>
      </c>
      <c r="M334" s="8">
        <v>133</v>
      </c>
      <c r="N334" s="42" t="s">
        <v>830</v>
      </c>
      <c r="O334" s="35" t="s">
        <v>301</v>
      </c>
      <c r="P334" s="36" t="s">
        <v>815</v>
      </c>
      <c r="Q334" s="36" t="s">
        <v>314</v>
      </c>
      <c r="R334" s="37" t="s">
        <v>315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296</v>
      </c>
      <c r="D335" s="17" t="s">
        <v>78</v>
      </c>
      <c r="E335" s="17" t="s">
        <v>30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228431.06825242718</v>
      </c>
      <c r="K335" s="126">
        <f t="shared" si="6"/>
        <v>30318.012907615259</v>
      </c>
      <c r="L335" s="13">
        <v>44713</v>
      </c>
      <c r="M335" s="8">
        <v>133</v>
      </c>
      <c r="N335" s="42" t="s">
        <v>305</v>
      </c>
      <c r="O335" s="35" t="s">
        <v>301</v>
      </c>
      <c r="P335" s="36" t="s">
        <v>816</v>
      </c>
      <c r="Q335" s="36" t="s">
        <v>314</v>
      </c>
      <c r="R335" s="37" t="s">
        <v>315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296</v>
      </c>
      <c r="D336" s="17" t="s">
        <v>78</v>
      </c>
      <c r="E336" s="17" t="s">
        <v>30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229401.94203883497</v>
      </c>
      <c r="K336" s="126">
        <f t="shared" si="6"/>
        <v>30446.870003163443</v>
      </c>
      <c r="L336" s="13">
        <v>44713</v>
      </c>
      <c r="M336" s="8">
        <v>133</v>
      </c>
      <c r="N336" s="42" t="s">
        <v>831</v>
      </c>
      <c r="O336" s="35" t="s">
        <v>301</v>
      </c>
      <c r="P336" s="36" t="s">
        <v>817</v>
      </c>
      <c r="Q336" s="36" t="s">
        <v>314</v>
      </c>
      <c r="R336" s="37" t="s">
        <v>315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294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200455.34009708738</v>
      </c>
      <c r="K337" s="126">
        <f t="shared" si="6"/>
        <v>26604.995699394436</v>
      </c>
      <c r="L337" s="13">
        <v>44713</v>
      </c>
      <c r="M337" s="8">
        <v>132</v>
      </c>
      <c r="N337" s="42" t="s">
        <v>647</v>
      </c>
      <c r="O337" s="35" t="s">
        <v>302</v>
      </c>
      <c r="P337" s="36" t="s">
        <v>959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416</v>
      </c>
      <c r="D338" s="17" t="s">
        <v>77</v>
      </c>
      <c r="E338" s="17" t="s">
        <v>81</v>
      </c>
      <c r="F338" s="17">
        <v>5</v>
      </c>
      <c r="G338" s="17" t="s">
        <v>58</v>
      </c>
      <c r="H338" s="17">
        <v>1598</v>
      </c>
      <c r="I338" s="18">
        <v>100</v>
      </c>
      <c r="J338" s="12">
        <v>210164.07796116505</v>
      </c>
      <c r="K338" s="126">
        <f t="shared" si="6"/>
        <v>27893.566654876242</v>
      </c>
      <c r="L338" s="13">
        <v>44713</v>
      </c>
      <c r="M338" s="8">
        <v>132</v>
      </c>
      <c r="N338" s="42" t="s">
        <v>418</v>
      </c>
      <c r="O338" s="35" t="s">
        <v>302</v>
      </c>
      <c r="P338" s="36" t="s">
        <v>959</v>
      </c>
      <c r="Q338" s="36" t="s">
        <v>314</v>
      </c>
      <c r="R338" s="37" t="s">
        <v>313</v>
      </c>
      <c r="S338" s="37"/>
      <c r="T338" s="37"/>
      <c r="U338" s="37"/>
      <c r="V338" s="37">
        <v>2022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295</v>
      </c>
      <c r="D339" s="17" t="s">
        <v>77</v>
      </c>
      <c r="E339" s="17" t="s">
        <v>81</v>
      </c>
      <c r="F339" s="17">
        <v>5</v>
      </c>
      <c r="G339" s="17" t="s">
        <v>58</v>
      </c>
      <c r="H339" s="17">
        <v>1598</v>
      </c>
      <c r="I339" s="18">
        <v>100</v>
      </c>
      <c r="J339" s="12">
        <v>214047.57310679613</v>
      </c>
      <c r="K339" s="126">
        <f t="shared" si="6"/>
        <v>28408.995037068966</v>
      </c>
      <c r="L339" s="13">
        <v>44713</v>
      </c>
      <c r="M339" s="8">
        <v>132</v>
      </c>
      <c r="N339" s="42" t="s">
        <v>306</v>
      </c>
      <c r="O339" s="35" t="s">
        <v>303</v>
      </c>
      <c r="P339" s="36" t="s">
        <v>818</v>
      </c>
      <c r="Q339" s="36" t="s">
        <v>314</v>
      </c>
      <c r="R339" s="37" t="s">
        <v>313</v>
      </c>
      <c r="S339" s="37"/>
      <c r="T339" s="37"/>
      <c r="U339" s="37"/>
      <c r="V339" s="37">
        <v>2022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77</v>
      </c>
      <c r="E340" s="17" t="s">
        <v>81</v>
      </c>
      <c r="F340" s="17">
        <v>5</v>
      </c>
      <c r="G340" s="17" t="s">
        <v>58</v>
      </c>
      <c r="H340" s="17">
        <v>1598</v>
      </c>
      <c r="I340" s="18">
        <v>100</v>
      </c>
      <c r="J340" s="12">
        <v>215018.44689320389</v>
      </c>
      <c r="K340" s="126">
        <f t="shared" si="6"/>
        <v>28537.852132617143</v>
      </c>
      <c r="L340" s="13">
        <v>44713</v>
      </c>
      <c r="M340" s="8">
        <v>132</v>
      </c>
      <c r="N340" s="42" t="s">
        <v>832</v>
      </c>
      <c r="O340" s="35" t="s">
        <v>303</v>
      </c>
      <c r="P340" s="36" t="s">
        <v>819</v>
      </c>
      <c r="Q340" s="36" t="s">
        <v>314</v>
      </c>
      <c r="R340" s="37" t="s">
        <v>313</v>
      </c>
      <c r="S340" s="37"/>
      <c r="T340" s="37"/>
      <c r="U340" s="37"/>
      <c r="V340" s="37">
        <v>2022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296</v>
      </c>
      <c r="D341" s="17" t="s">
        <v>77</v>
      </c>
      <c r="E341" s="17" t="s">
        <v>81</v>
      </c>
      <c r="F341" s="17">
        <v>5</v>
      </c>
      <c r="G341" s="17" t="s">
        <v>58</v>
      </c>
      <c r="H341" s="17">
        <v>1598</v>
      </c>
      <c r="I341" s="18">
        <v>100</v>
      </c>
      <c r="J341" s="12">
        <v>239110.67990291264</v>
      </c>
      <c r="K341" s="126">
        <f t="shared" si="6"/>
        <v>31735.440958645249</v>
      </c>
      <c r="L341" s="13">
        <v>44713</v>
      </c>
      <c r="M341" s="8">
        <v>133</v>
      </c>
      <c r="N341" s="42" t="s">
        <v>307</v>
      </c>
      <c r="O341" s="35" t="s">
        <v>303</v>
      </c>
      <c r="P341" s="36" t="s">
        <v>820</v>
      </c>
      <c r="Q341" s="36" t="s">
        <v>314</v>
      </c>
      <c r="R341" s="37" t="s">
        <v>313</v>
      </c>
      <c r="S341" s="37"/>
      <c r="T341" s="37"/>
      <c r="U341" s="37"/>
      <c r="V341" s="37">
        <v>2022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s="4" customFormat="1" ht="15.75" thickBot="1" x14ac:dyDescent="0.3">
      <c r="A342" s="19" t="s">
        <v>43</v>
      </c>
      <c r="B342" s="20" t="s">
        <v>293</v>
      </c>
      <c r="C342" s="20" t="s">
        <v>296</v>
      </c>
      <c r="D342" s="22" t="s">
        <v>77</v>
      </c>
      <c r="E342" s="22" t="s">
        <v>81</v>
      </c>
      <c r="F342" s="22">
        <v>5</v>
      </c>
      <c r="G342" s="22" t="s">
        <v>58</v>
      </c>
      <c r="H342" s="22">
        <v>1598</v>
      </c>
      <c r="I342" s="23">
        <v>100</v>
      </c>
      <c r="J342" s="55">
        <v>240081.5536893204</v>
      </c>
      <c r="K342" s="127">
        <f t="shared" si="6"/>
        <v>31864.298054193427</v>
      </c>
      <c r="L342" s="56">
        <v>44713</v>
      </c>
      <c r="M342" s="11">
        <v>133</v>
      </c>
      <c r="N342" s="43" t="s">
        <v>833</v>
      </c>
      <c r="O342" s="38" t="s">
        <v>303</v>
      </c>
      <c r="P342" s="39" t="s">
        <v>821</v>
      </c>
      <c r="Q342" s="39" t="s">
        <v>314</v>
      </c>
      <c r="R342" s="40" t="s">
        <v>313</v>
      </c>
      <c r="S342" s="40"/>
      <c r="T342" s="40"/>
      <c r="U342" s="40"/>
      <c r="V342" s="40">
        <v>2022</v>
      </c>
      <c r="W342" s="40"/>
      <c r="X342" s="39"/>
      <c r="Y342" s="40"/>
      <c r="Z342" s="40"/>
      <c r="AA342" s="40"/>
      <c r="AB342" s="40"/>
      <c r="AC342" s="39"/>
      <c r="AD342" s="52"/>
      <c r="AE342" s="53"/>
      <c r="AF342" s="53"/>
      <c r="AG342" s="52"/>
      <c r="AH342" s="53"/>
      <c r="AI342" s="54"/>
    </row>
    <row r="343" spans="1:35" x14ac:dyDescent="0.25">
      <c r="A343" s="14" t="s">
        <v>43</v>
      </c>
      <c r="B343" s="15" t="s">
        <v>293</v>
      </c>
      <c r="C343" s="15" t="s">
        <v>294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178046.11191000001</v>
      </c>
      <c r="K343" s="126">
        <v>23630.78</v>
      </c>
      <c r="L343" s="13">
        <v>44943</v>
      </c>
      <c r="M343" s="8">
        <v>135</v>
      </c>
      <c r="N343" s="42" t="s">
        <v>636</v>
      </c>
      <c r="O343" s="35" t="s">
        <v>629</v>
      </c>
      <c r="P343" s="36" t="s">
        <v>955</v>
      </c>
      <c r="Q343" s="36" t="s">
        <v>308</v>
      </c>
      <c r="R343" s="37" t="s">
        <v>309</v>
      </c>
      <c r="S343" s="37"/>
      <c r="T343" s="37"/>
      <c r="U343" s="37"/>
      <c r="V343" s="34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416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193</v>
      </c>
      <c r="J344" s="12">
        <v>187560.97989000002</v>
      </c>
      <c r="K344" s="126">
        <v>24893.62</v>
      </c>
      <c r="L344" s="13">
        <v>44943</v>
      </c>
      <c r="M344" s="8">
        <v>137</v>
      </c>
      <c r="N344" s="42" t="s">
        <v>419</v>
      </c>
      <c r="O344" s="35" t="s">
        <v>629</v>
      </c>
      <c r="P344" s="36" t="s">
        <v>1144</v>
      </c>
      <c r="Q344" s="36" t="s">
        <v>308</v>
      </c>
      <c r="R344" s="37" t="s">
        <v>309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295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193</v>
      </c>
      <c r="J345" s="12">
        <v>193588.57988999999</v>
      </c>
      <c r="K345" s="126">
        <v>25693.62</v>
      </c>
      <c r="L345" s="13">
        <v>44943</v>
      </c>
      <c r="M345" s="8">
        <v>137</v>
      </c>
      <c r="N345" s="42" t="s">
        <v>297</v>
      </c>
      <c r="O345" s="35" t="s">
        <v>630</v>
      </c>
      <c r="P345" s="36" t="s">
        <v>1145</v>
      </c>
      <c r="Q345" s="36" t="s">
        <v>308</v>
      </c>
      <c r="R345" s="37" t="s">
        <v>309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998</v>
      </c>
      <c r="I346" s="18" t="s">
        <v>193</v>
      </c>
      <c r="J346" s="12">
        <v>217196.86398538837</v>
      </c>
      <c r="K346" s="126">
        <v>28826.977766990291</v>
      </c>
      <c r="L346" s="13">
        <v>44943</v>
      </c>
      <c r="M346" s="8">
        <v>137</v>
      </c>
      <c r="N346" s="42" t="s">
        <v>299</v>
      </c>
      <c r="O346" s="35" t="s">
        <v>630</v>
      </c>
      <c r="P346" s="36" t="s">
        <v>1146</v>
      </c>
      <c r="Q346" s="36" t="s">
        <v>308</v>
      </c>
      <c r="R346" s="37" t="s">
        <v>309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79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998</v>
      </c>
      <c r="I347" s="18" t="s">
        <v>193</v>
      </c>
      <c r="J347" s="12">
        <v>231826.96107276701</v>
      </c>
      <c r="K347" s="126">
        <v>30768.725339805827</v>
      </c>
      <c r="L347" s="13">
        <v>44943</v>
      </c>
      <c r="M347" s="8">
        <v>137</v>
      </c>
      <c r="N347" s="42" t="s">
        <v>1137</v>
      </c>
      <c r="O347" s="35" t="s">
        <v>1143</v>
      </c>
      <c r="P347" s="36" t="s">
        <v>1166</v>
      </c>
      <c r="Q347" s="36" t="s">
        <v>308</v>
      </c>
      <c r="R347" s="37" t="s">
        <v>309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294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184547.17989</v>
      </c>
      <c r="K348" s="126">
        <v>24493.62</v>
      </c>
      <c r="L348" s="13">
        <v>44943</v>
      </c>
      <c r="M348" s="8">
        <v>137</v>
      </c>
      <c r="N348" s="42" t="s">
        <v>637</v>
      </c>
      <c r="O348" s="35" t="s">
        <v>631</v>
      </c>
      <c r="P348" s="36" t="s">
        <v>957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416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194535.51585</v>
      </c>
      <c r="K349" s="126">
        <v>25819.3</v>
      </c>
      <c r="L349" s="13">
        <v>45005</v>
      </c>
      <c r="M349" s="8">
        <v>141</v>
      </c>
      <c r="N349" s="42" t="s">
        <v>638</v>
      </c>
      <c r="O349" s="35" t="s">
        <v>631</v>
      </c>
      <c r="P349" s="36" t="s">
        <v>1147</v>
      </c>
      <c r="Q349" s="36" t="s">
        <v>310</v>
      </c>
      <c r="R349" s="37" t="s">
        <v>311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200424.18917956314</v>
      </c>
      <c r="K350" s="126">
        <v>26600.861262135924</v>
      </c>
      <c r="L350" s="13">
        <v>44943</v>
      </c>
      <c r="M350" s="8">
        <v>142</v>
      </c>
      <c r="N350" s="42" t="s">
        <v>639</v>
      </c>
      <c r="O350" s="35" t="s">
        <v>632</v>
      </c>
      <c r="P350" s="36" t="s">
        <v>1148</v>
      </c>
      <c r="Q350" s="36" t="s">
        <v>310</v>
      </c>
      <c r="R350" s="37" t="s">
        <v>311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296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220174.8202475243</v>
      </c>
      <c r="K351" s="126">
        <v>29222.220485436897</v>
      </c>
      <c r="L351" s="13">
        <v>44943</v>
      </c>
      <c r="M351" s="8">
        <v>142</v>
      </c>
      <c r="N351" s="42" t="s">
        <v>640</v>
      </c>
      <c r="O351" s="35" t="s">
        <v>632</v>
      </c>
      <c r="P351" s="36" t="s">
        <v>1149</v>
      </c>
      <c r="Q351" s="36" t="s">
        <v>310</v>
      </c>
      <c r="R351" s="37" t="s">
        <v>311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79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234804.91733490294</v>
      </c>
      <c r="K352" s="126">
        <v>31163.968058252431</v>
      </c>
      <c r="L352" s="13">
        <v>44943</v>
      </c>
      <c r="M352" s="8">
        <v>142</v>
      </c>
      <c r="N352" s="42" t="s">
        <v>1138</v>
      </c>
      <c r="O352" s="35" t="s">
        <v>1150</v>
      </c>
      <c r="P352" s="36" t="s">
        <v>1166</v>
      </c>
      <c r="Q352" s="36" t="s">
        <v>310</v>
      </c>
      <c r="R352" s="37" t="s">
        <v>311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294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194535.51585</v>
      </c>
      <c r="K353" s="126">
        <v>25819.3</v>
      </c>
      <c r="L353" s="13">
        <v>44943</v>
      </c>
      <c r="M353" s="8">
        <v>141</v>
      </c>
      <c r="N353" s="42" t="s">
        <v>641</v>
      </c>
      <c r="O353" s="35" t="s">
        <v>633</v>
      </c>
      <c r="P353" s="36" t="s">
        <v>1167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416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204949.13190771846</v>
      </c>
      <c r="K354" s="126">
        <v>27201.424368932039</v>
      </c>
      <c r="L354" s="13">
        <v>44943</v>
      </c>
      <c r="M354" s="8">
        <v>141</v>
      </c>
      <c r="N354" s="42" t="s">
        <v>642</v>
      </c>
      <c r="O354" s="35" t="s">
        <v>633</v>
      </c>
      <c r="P354" s="36" t="s">
        <v>1290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210801.17074266993</v>
      </c>
      <c r="K355" s="126">
        <v>27978.123398058255</v>
      </c>
      <c r="L355" s="13">
        <v>44943</v>
      </c>
      <c r="M355" s="8">
        <v>141</v>
      </c>
      <c r="N355" s="42" t="s">
        <v>643</v>
      </c>
      <c r="O355" s="35" t="s">
        <v>634</v>
      </c>
      <c r="P355" s="36" t="s">
        <v>1151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232014.81151936896</v>
      </c>
      <c r="K356" s="126">
        <v>30793.657378640779</v>
      </c>
      <c r="L356" s="13">
        <v>44943</v>
      </c>
      <c r="M356" s="8">
        <v>141</v>
      </c>
      <c r="N356" s="42" t="s">
        <v>644</v>
      </c>
      <c r="O356" s="35" t="s">
        <v>634</v>
      </c>
      <c r="P356" s="36" t="s">
        <v>1152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79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245181.89889800973</v>
      </c>
      <c r="K357" s="126">
        <v>32541.230194174757</v>
      </c>
      <c r="L357" s="13">
        <v>44943</v>
      </c>
      <c r="M357" s="8">
        <v>141</v>
      </c>
      <c r="N357" s="42" t="s">
        <v>1139</v>
      </c>
      <c r="O357" s="35" t="s">
        <v>1153</v>
      </c>
      <c r="P357" s="36" t="s">
        <v>1154</v>
      </c>
      <c r="Q357" s="36" t="s">
        <v>310</v>
      </c>
      <c r="R357" s="37" t="s">
        <v>312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216637.99427665051</v>
      </c>
      <c r="K358" s="126">
        <v>28752.803009708739</v>
      </c>
      <c r="L358" s="13">
        <v>44943</v>
      </c>
      <c r="M358" s="8">
        <v>161</v>
      </c>
      <c r="N358" s="42" t="s">
        <v>645</v>
      </c>
      <c r="O358" s="35" t="s">
        <v>467</v>
      </c>
      <c r="P358" s="36" t="s">
        <v>1155</v>
      </c>
      <c r="Q358" s="36" t="s">
        <v>310</v>
      </c>
      <c r="R358" s="37" t="s">
        <v>312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296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1591</v>
      </c>
      <c r="I359" s="18">
        <v>150</v>
      </c>
      <c r="J359" s="12">
        <v>237851.63505334954</v>
      </c>
      <c r="K359" s="126">
        <v>31568.336990291264</v>
      </c>
      <c r="L359" s="13">
        <v>44943</v>
      </c>
      <c r="M359" s="8">
        <v>161</v>
      </c>
      <c r="N359" s="42" t="s">
        <v>466</v>
      </c>
      <c r="O359" s="35" t="s">
        <v>467</v>
      </c>
      <c r="P359" s="36" t="s">
        <v>1156</v>
      </c>
      <c r="Q359" s="36" t="s">
        <v>310</v>
      </c>
      <c r="R359" s="37" t="s">
        <v>312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79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255304.77803785715</v>
      </c>
      <c r="K360" s="126">
        <v>33884.767142857141</v>
      </c>
      <c r="L360" s="13">
        <v>44943</v>
      </c>
      <c r="M360" s="8">
        <v>161</v>
      </c>
      <c r="N360" s="42" t="s">
        <v>1140</v>
      </c>
      <c r="O360" s="35" t="s">
        <v>1157</v>
      </c>
      <c r="P360" s="36" t="s">
        <v>1158</v>
      </c>
      <c r="Q360" s="36" t="s">
        <v>310</v>
      </c>
      <c r="R360" s="37" t="s">
        <v>312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294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200029.54231063108</v>
      </c>
      <c r="K361" s="126">
        <v>26548.482621359224</v>
      </c>
      <c r="L361" s="13">
        <v>44943</v>
      </c>
      <c r="M361" s="8">
        <v>130</v>
      </c>
      <c r="N361" s="42" t="s">
        <v>646</v>
      </c>
      <c r="O361" s="35" t="s">
        <v>300</v>
      </c>
      <c r="P361" s="36" t="s">
        <v>962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416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211194.86665529126</v>
      </c>
      <c r="K362" s="126">
        <v>28030.375825242718</v>
      </c>
      <c r="L362" s="13">
        <v>44943</v>
      </c>
      <c r="M362" s="8">
        <v>133</v>
      </c>
      <c r="N362" s="42" t="s">
        <v>417</v>
      </c>
      <c r="O362" s="35" t="s">
        <v>300</v>
      </c>
      <c r="P362" s="36" t="s">
        <v>1159</v>
      </c>
      <c r="Q362" s="36" t="s">
        <v>314</v>
      </c>
      <c r="R362" s="37" t="s">
        <v>315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295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216315.40063587381</v>
      </c>
      <c r="K363" s="126">
        <v>28709.987475728158</v>
      </c>
      <c r="L363" s="13">
        <v>44943</v>
      </c>
      <c r="M363" s="8">
        <v>133</v>
      </c>
      <c r="N363" s="42" t="s">
        <v>304</v>
      </c>
      <c r="O363" s="35" t="s">
        <v>301</v>
      </c>
      <c r="P363" s="36" t="s">
        <v>1160</v>
      </c>
      <c r="Q363" s="36" t="s">
        <v>314</v>
      </c>
      <c r="R363" s="37" t="s">
        <v>315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238992.05112131068</v>
      </c>
      <c r="K364" s="126">
        <v>31719.696213592233</v>
      </c>
      <c r="L364" s="13">
        <v>44943</v>
      </c>
      <c r="M364" s="8">
        <v>133</v>
      </c>
      <c r="N364" s="42" t="s">
        <v>305</v>
      </c>
      <c r="O364" s="35" t="s">
        <v>301</v>
      </c>
      <c r="P364" s="36" t="s">
        <v>1161</v>
      </c>
      <c r="Q364" s="36" t="s">
        <v>314</v>
      </c>
      <c r="R364" s="37" t="s">
        <v>315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79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255705.9004664286</v>
      </c>
      <c r="K365" s="126">
        <v>33938.00523809524</v>
      </c>
      <c r="L365" s="13">
        <v>44943</v>
      </c>
      <c r="M365" s="8">
        <v>133</v>
      </c>
      <c r="N365" s="42" t="s">
        <v>1141</v>
      </c>
      <c r="O365" s="35" t="s">
        <v>1162</v>
      </c>
      <c r="P365" s="36" t="s">
        <v>1166</v>
      </c>
      <c r="Q365" s="36" t="s">
        <v>314</v>
      </c>
      <c r="R365" s="37" t="s">
        <v>315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294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211374.45109703887</v>
      </c>
      <c r="K366" s="126">
        <v>28054.21077669903</v>
      </c>
      <c r="L366" s="13">
        <v>44943</v>
      </c>
      <c r="M366" s="8">
        <v>132</v>
      </c>
      <c r="N366" s="42" t="s">
        <v>647</v>
      </c>
      <c r="O366" s="35" t="s">
        <v>302</v>
      </c>
      <c r="P366" s="36" t="s">
        <v>1167</v>
      </c>
      <c r="Q366" s="36" t="s">
        <v>314</v>
      </c>
      <c r="R366" s="37" t="s">
        <v>313</v>
      </c>
      <c r="S366" s="37"/>
      <c r="T366" s="37"/>
      <c r="U366" s="37"/>
      <c r="V366" s="37">
        <v>2023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416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220884.01420383496</v>
      </c>
      <c r="K367" s="126">
        <v>29316.346699029127</v>
      </c>
      <c r="L367" s="13">
        <v>44943</v>
      </c>
      <c r="M367" s="8">
        <v>132</v>
      </c>
      <c r="N367" s="42" t="s">
        <v>418</v>
      </c>
      <c r="O367" s="35" t="s">
        <v>302</v>
      </c>
      <c r="P367" s="36" t="s">
        <v>1167</v>
      </c>
      <c r="Q367" s="36" t="s">
        <v>314</v>
      </c>
      <c r="R367" s="37" t="s">
        <v>313</v>
      </c>
      <c r="S367" s="37"/>
      <c r="T367" s="37"/>
      <c r="U367" s="37"/>
      <c r="V367" s="37">
        <v>2023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295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224541.53847567961</v>
      </c>
      <c r="K368" s="126">
        <v>29801.783592233009</v>
      </c>
      <c r="L368" s="13">
        <v>44943</v>
      </c>
      <c r="M368" s="8">
        <v>132</v>
      </c>
      <c r="N368" s="42" t="s">
        <v>306</v>
      </c>
      <c r="O368" s="35" t="s">
        <v>303</v>
      </c>
      <c r="P368" s="36" t="s">
        <v>1163</v>
      </c>
      <c r="Q368" s="36" t="s">
        <v>314</v>
      </c>
      <c r="R368" s="37" t="s">
        <v>313</v>
      </c>
      <c r="S368" s="37"/>
      <c r="T368" s="37"/>
      <c r="U368" s="37"/>
      <c r="V368" s="37">
        <v>2023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296</v>
      </c>
      <c r="D369" s="17" t="s">
        <v>77</v>
      </c>
      <c r="E369" s="17" t="s">
        <v>81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250682.90046642857</v>
      </c>
      <c r="K369" s="126">
        <v>33271.338571428569</v>
      </c>
      <c r="L369" s="13">
        <v>44943</v>
      </c>
      <c r="M369" s="8">
        <v>133</v>
      </c>
      <c r="N369" s="42" t="s">
        <v>307</v>
      </c>
      <c r="O369" s="35" t="s">
        <v>303</v>
      </c>
      <c r="P369" s="36" t="s">
        <v>1164</v>
      </c>
      <c r="Q369" s="36" t="s">
        <v>314</v>
      </c>
      <c r="R369" s="37" t="s">
        <v>313</v>
      </c>
      <c r="S369" s="37"/>
      <c r="T369" s="37"/>
      <c r="U369" s="37"/>
      <c r="V369" s="37">
        <v>2023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s="4" customFormat="1" ht="15.75" thickBot="1" x14ac:dyDescent="0.3">
      <c r="A370" s="19" t="s">
        <v>43</v>
      </c>
      <c r="B370" s="20" t="s">
        <v>293</v>
      </c>
      <c r="C370" s="20" t="s">
        <v>79</v>
      </c>
      <c r="D370" s="22" t="s">
        <v>77</v>
      </c>
      <c r="E370" s="22" t="s">
        <v>81</v>
      </c>
      <c r="F370" s="22">
        <v>5</v>
      </c>
      <c r="G370" s="22" t="s">
        <v>58</v>
      </c>
      <c r="H370" s="22">
        <v>1598</v>
      </c>
      <c r="I370" s="23">
        <v>100</v>
      </c>
      <c r="J370" s="55">
        <v>264316.75760928571</v>
      </c>
      <c r="K370" s="127">
        <v>35080.862380952378</v>
      </c>
      <c r="L370" s="56">
        <v>44943</v>
      </c>
      <c r="M370" s="11">
        <v>133</v>
      </c>
      <c r="N370" s="43" t="s">
        <v>1142</v>
      </c>
      <c r="O370" s="38" t="s">
        <v>1165</v>
      </c>
      <c r="P370" s="39" t="s">
        <v>1166</v>
      </c>
      <c r="Q370" s="39" t="s">
        <v>314</v>
      </c>
      <c r="R370" s="40" t="s">
        <v>313</v>
      </c>
      <c r="S370" s="40"/>
      <c r="T370" s="40"/>
      <c r="U370" s="40"/>
      <c r="V370" s="40">
        <v>2023</v>
      </c>
      <c r="W370" s="40"/>
      <c r="X370" s="39"/>
      <c r="Y370" s="40"/>
      <c r="Z370" s="40"/>
      <c r="AA370" s="40"/>
      <c r="AB370" s="40"/>
      <c r="AC370" s="39"/>
      <c r="AD370" s="52"/>
      <c r="AE370" s="53"/>
      <c r="AF370" s="53"/>
      <c r="AG370" s="52"/>
      <c r="AH370" s="53"/>
      <c r="AI370" s="54"/>
    </row>
    <row r="371" spans="1:35" s="4" customFormat="1" ht="15.75" thickBot="1" x14ac:dyDescent="0.3">
      <c r="A371" s="19" t="s">
        <v>43</v>
      </c>
      <c r="B371" s="20" t="s">
        <v>843</v>
      </c>
      <c r="C371" s="20" t="s">
        <v>85</v>
      </c>
      <c r="D371" s="22" t="s">
        <v>77</v>
      </c>
      <c r="E371" s="22" t="s">
        <v>30</v>
      </c>
      <c r="F371" s="22">
        <v>5</v>
      </c>
      <c r="G371" s="22" t="s">
        <v>65</v>
      </c>
      <c r="H371" s="22">
        <v>1580</v>
      </c>
      <c r="I371" s="23" t="s">
        <v>66</v>
      </c>
      <c r="J371" s="55">
        <v>274704.90215686272</v>
      </c>
      <c r="K371" s="127">
        <f t="shared" ref="K371:K410" si="7">J371/7.5345</f>
        <v>36459.606099523888</v>
      </c>
      <c r="L371" s="56">
        <v>44713</v>
      </c>
      <c r="M371" s="11">
        <v>29</v>
      </c>
      <c r="N371" s="43" t="s">
        <v>845</v>
      </c>
      <c r="O371" s="38" t="s">
        <v>847</v>
      </c>
      <c r="P371" s="39" t="s">
        <v>167</v>
      </c>
      <c r="Q371" s="39" t="s">
        <v>850</v>
      </c>
      <c r="R371" s="40" t="s">
        <v>851</v>
      </c>
      <c r="S371" s="40"/>
      <c r="T371" s="40"/>
      <c r="U371" s="40"/>
      <c r="V371" s="40">
        <v>2022</v>
      </c>
      <c r="W371" s="40"/>
      <c r="X371" s="39"/>
      <c r="Y371" s="40"/>
      <c r="Z371" s="40"/>
      <c r="AA371" s="40"/>
      <c r="AB371" s="40"/>
      <c r="AC371" s="39"/>
      <c r="AD371" s="52"/>
      <c r="AE371" s="53">
        <v>60</v>
      </c>
      <c r="AF371" s="53"/>
      <c r="AG371" s="52"/>
      <c r="AH371" s="53"/>
      <c r="AI371" s="54"/>
    </row>
    <row r="372" spans="1:35" s="4" customFormat="1" ht="15.75" thickBot="1" x14ac:dyDescent="0.3">
      <c r="A372" s="19" t="s">
        <v>43</v>
      </c>
      <c r="B372" s="20" t="s">
        <v>844</v>
      </c>
      <c r="C372" s="20" t="s">
        <v>295</v>
      </c>
      <c r="D372" s="22" t="s">
        <v>77</v>
      </c>
      <c r="E372" s="22" t="s">
        <v>30</v>
      </c>
      <c r="F372" s="22">
        <v>5</v>
      </c>
      <c r="G372" s="22" t="s">
        <v>65</v>
      </c>
      <c r="H372" s="22">
        <v>1580</v>
      </c>
      <c r="I372" s="23" t="s">
        <v>66</v>
      </c>
      <c r="J372" s="55">
        <v>276551.4203819785</v>
      </c>
      <c r="K372" s="127">
        <f t="shared" si="7"/>
        <v>36704.681184150038</v>
      </c>
      <c r="L372" s="56">
        <v>44580</v>
      </c>
      <c r="M372" s="11">
        <v>33</v>
      </c>
      <c r="N372" s="43" t="s">
        <v>846</v>
      </c>
      <c r="O372" s="38" t="s">
        <v>848</v>
      </c>
      <c r="P372" s="39" t="s">
        <v>849</v>
      </c>
      <c r="Q372" s="39" t="s">
        <v>852</v>
      </c>
      <c r="R372" s="40" t="s">
        <v>853</v>
      </c>
      <c r="S372" s="40"/>
      <c r="T372" s="40"/>
      <c r="U372" s="40"/>
      <c r="V372" s="40">
        <v>2022</v>
      </c>
      <c r="W372" s="40"/>
      <c r="X372" s="39"/>
      <c r="Y372" s="40"/>
      <c r="Z372" s="40"/>
      <c r="AA372" s="40"/>
      <c r="AB372" s="40"/>
      <c r="AC372" s="39"/>
      <c r="AD372" s="52"/>
      <c r="AE372" s="53">
        <v>58</v>
      </c>
      <c r="AF372" s="53"/>
      <c r="AG372" s="52"/>
      <c r="AH372" s="53"/>
      <c r="AI372" s="54"/>
    </row>
    <row r="373" spans="1:35" s="4" customFormat="1" ht="15.75" thickBot="1" x14ac:dyDescent="0.3">
      <c r="A373" s="19" t="s">
        <v>43</v>
      </c>
      <c r="B373" s="20" t="s">
        <v>844</v>
      </c>
      <c r="C373" s="20" t="s">
        <v>295</v>
      </c>
      <c r="D373" s="22" t="s">
        <v>77</v>
      </c>
      <c r="E373" s="22" t="s">
        <v>30</v>
      </c>
      <c r="F373" s="22">
        <v>5</v>
      </c>
      <c r="G373" s="22" t="s">
        <v>65</v>
      </c>
      <c r="H373" s="22">
        <v>1580</v>
      </c>
      <c r="I373" s="23" t="s">
        <v>66</v>
      </c>
      <c r="J373" s="55">
        <v>283766.26640705293</v>
      </c>
      <c r="K373" s="127">
        <v>37662.255810877024</v>
      </c>
      <c r="L373" s="56">
        <v>45001</v>
      </c>
      <c r="M373" s="11">
        <v>33</v>
      </c>
      <c r="N373" s="43" t="s">
        <v>1292</v>
      </c>
      <c r="O373" s="38" t="s">
        <v>848</v>
      </c>
      <c r="P373" s="39" t="s">
        <v>1291</v>
      </c>
      <c r="Q373" s="39" t="s">
        <v>852</v>
      </c>
      <c r="R373" s="40" t="s">
        <v>853</v>
      </c>
      <c r="S373" s="40"/>
      <c r="T373" s="40"/>
      <c r="U373" s="40"/>
      <c r="V373" s="40">
        <v>2023</v>
      </c>
      <c r="W373" s="40"/>
      <c r="X373" s="39"/>
      <c r="Y373" s="40"/>
      <c r="Z373" s="40"/>
      <c r="AA373" s="40"/>
      <c r="AB373" s="40"/>
      <c r="AC373" s="39"/>
      <c r="AD373" s="52"/>
      <c r="AE373" s="53">
        <v>58</v>
      </c>
      <c r="AF373" s="53"/>
      <c r="AG373" s="52"/>
      <c r="AH373" s="53"/>
      <c r="AI373" s="54"/>
    </row>
    <row r="374" spans="1:35" s="4" customFormat="1" ht="15.75" thickBot="1" x14ac:dyDescent="0.3">
      <c r="A374" s="19" t="s">
        <v>43</v>
      </c>
      <c r="B374" s="20" t="s">
        <v>725</v>
      </c>
      <c r="C374" s="20" t="s">
        <v>184</v>
      </c>
      <c r="D374" s="22" t="s">
        <v>77</v>
      </c>
      <c r="E374" s="22" t="s">
        <v>168</v>
      </c>
      <c r="F374" s="22">
        <v>4</v>
      </c>
      <c r="G374" s="22" t="s">
        <v>51</v>
      </c>
      <c r="H374" s="22">
        <v>3342</v>
      </c>
      <c r="I374" s="23">
        <v>269</v>
      </c>
      <c r="J374" s="55">
        <v>418267.04198198195</v>
      </c>
      <c r="K374" s="127">
        <f t="shared" si="7"/>
        <v>55513.576479126939</v>
      </c>
      <c r="L374" s="56">
        <v>44239</v>
      </c>
      <c r="M374" s="11">
        <v>247</v>
      </c>
      <c r="N374" s="43" t="s">
        <v>729</v>
      </c>
      <c r="O374" s="38" t="s">
        <v>728</v>
      </c>
      <c r="P374" s="39" t="s">
        <v>167</v>
      </c>
      <c r="Q374" s="39" t="s">
        <v>726</v>
      </c>
      <c r="R374" s="40" t="s">
        <v>727</v>
      </c>
      <c r="S374" s="40"/>
      <c r="T374" s="40"/>
      <c r="U374" s="40"/>
      <c r="V374" s="40">
        <v>2021</v>
      </c>
      <c r="W374" s="40"/>
      <c r="X374" s="39"/>
      <c r="Y374" s="40"/>
      <c r="Z374" s="40"/>
      <c r="AA374" s="40"/>
      <c r="AB374" s="40"/>
      <c r="AC374" s="39"/>
      <c r="AD374" s="52"/>
      <c r="AE374" s="53"/>
      <c r="AF374" s="53"/>
      <c r="AG374" s="52"/>
      <c r="AH374" s="53"/>
      <c r="AI374" s="54"/>
    </row>
    <row r="375" spans="1:35" s="4" customFormat="1" ht="15.75" thickBot="1" x14ac:dyDescent="0.3">
      <c r="A375" s="19" t="s">
        <v>43</v>
      </c>
      <c r="B375" s="72" t="s">
        <v>869</v>
      </c>
      <c r="C375" s="20" t="s">
        <v>865</v>
      </c>
      <c r="D375" s="22" t="s">
        <v>77</v>
      </c>
      <c r="E375" s="22" t="s">
        <v>80</v>
      </c>
      <c r="F375" s="22">
        <v>5</v>
      </c>
      <c r="G375" s="22" t="s">
        <v>63</v>
      </c>
      <c r="H375" s="22" t="s">
        <v>64</v>
      </c>
      <c r="I375" s="23">
        <v>150</v>
      </c>
      <c r="J375" s="55">
        <v>393990</v>
      </c>
      <c r="K375" s="127">
        <f t="shared" si="7"/>
        <v>52291.459287278514</v>
      </c>
      <c r="L375" s="56">
        <v>44344</v>
      </c>
      <c r="M375" s="11">
        <v>0</v>
      </c>
      <c r="N375" s="43" t="s">
        <v>857</v>
      </c>
      <c r="O375" s="38" t="s">
        <v>861</v>
      </c>
      <c r="P375" s="39" t="s">
        <v>870</v>
      </c>
      <c r="Q375" s="39" t="s">
        <v>862</v>
      </c>
      <c r="R375" s="40" t="s">
        <v>863</v>
      </c>
      <c r="S375" s="40"/>
      <c r="T375" s="40"/>
      <c r="U375" s="40"/>
      <c r="V375" s="40">
        <v>2021</v>
      </c>
      <c r="W375" s="40"/>
      <c r="X375" s="39"/>
      <c r="Y375" s="40"/>
      <c r="Z375" s="40"/>
      <c r="AA375" s="40"/>
      <c r="AB375" s="40"/>
      <c r="AC375" s="39" t="s">
        <v>42</v>
      </c>
      <c r="AD375" s="52"/>
      <c r="AE375" s="53"/>
      <c r="AF375" s="53"/>
      <c r="AG375" s="52"/>
      <c r="AH375" s="53"/>
      <c r="AI375" s="54"/>
    </row>
    <row r="376" spans="1:35" x14ac:dyDescent="0.25">
      <c r="A376" s="62" t="s">
        <v>43</v>
      </c>
      <c r="B376" s="63" t="s">
        <v>869</v>
      </c>
      <c r="C376" s="63" t="s">
        <v>866</v>
      </c>
      <c r="D376" s="64" t="s">
        <v>77</v>
      </c>
      <c r="E376" s="64" t="s">
        <v>80</v>
      </c>
      <c r="F376" s="64">
        <v>5</v>
      </c>
      <c r="G376" s="64" t="s">
        <v>63</v>
      </c>
      <c r="H376" s="64" t="s">
        <v>64</v>
      </c>
      <c r="I376" s="65">
        <v>100</v>
      </c>
      <c r="J376" s="70">
        <v>350346.71549999999</v>
      </c>
      <c r="K376" s="130">
        <f t="shared" si="7"/>
        <v>46498.999999999993</v>
      </c>
      <c r="L376" s="71">
        <v>44922</v>
      </c>
      <c r="M376" s="5">
        <v>0</v>
      </c>
      <c r="N376" s="66" t="s">
        <v>854</v>
      </c>
      <c r="O376" s="32" t="s">
        <v>860</v>
      </c>
      <c r="P376" s="33" t="s">
        <v>52</v>
      </c>
      <c r="Q376" s="33" t="s">
        <v>864</v>
      </c>
      <c r="R376" s="34" t="s">
        <v>863</v>
      </c>
      <c r="S376" s="34"/>
      <c r="T376" s="34"/>
      <c r="U376" s="34"/>
      <c r="V376" s="34">
        <v>2022</v>
      </c>
      <c r="W376" s="34"/>
      <c r="X376" s="33"/>
      <c r="Y376" s="34"/>
      <c r="Z376" s="34"/>
      <c r="AA376" s="34"/>
      <c r="AB376" s="34"/>
      <c r="AC376" s="33" t="s">
        <v>42</v>
      </c>
      <c r="AD376" s="45"/>
      <c r="AE376" s="46"/>
      <c r="AF376" s="46"/>
      <c r="AG376" s="45"/>
      <c r="AH376" s="46"/>
      <c r="AI376" s="68"/>
    </row>
    <row r="377" spans="1:35" x14ac:dyDescent="0.25">
      <c r="A377" s="62" t="s">
        <v>43</v>
      </c>
      <c r="B377" s="63" t="s">
        <v>869</v>
      </c>
      <c r="C377" s="63" t="s">
        <v>865</v>
      </c>
      <c r="D377" s="64" t="s">
        <v>77</v>
      </c>
      <c r="E377" s="64" t="s">
        <v>80</v>
      </c>
      <c r="F377" s="64">
        <v>5</v>
      </c>
      <c r="G377" s="64" t="s">
        <v>63</v>
      </c>
      <c r="H377" s="64" t="s">
        <v>64</v>
      </c>
      <c r="I377" s="65">
        <v>100</v>
      </c>
      <c r="J377" s="70">
        <v>364662.26550000004</v>
      </c>
      <c r="K377" s="130">
        <f t="shared" si="7"/>
        <v>48399</v>
      </c>
      <c r="L377" s="71">
        <v>44922</v>
      </c>
      <c r="M377" s="5">
        <v>0</v>
      </c>
      <c r="N377" s="66" t="s">
        <v>855</v>
      </c>
      <c r="O377" s="32" t="s">
        <v>861</v>
      </c>
      <c r="P377" s="33" t="s">
        <v>82</v>
      </c>
      <c r="Q377" s="33" t="s">
        <v>864</v>
      </c>
      <c r="R377" s="34" t="s">
        <v>863</v>
      </c>
      <c r="S377" s="34"/>
      <c r="T377" s="34"/>
      <c r="U377" s="34"/>
      <c r="V377" s="34">
        <v>2022</v>
      </c>
      <c r="W377" s="34"/>
      <c r="X377" s="33"/>
      <c r="Y377" s="34"/>
      <c r="Z377" s="34"/>
      <c r="AA377" s="34"/>
      <c r="AB377" s="34"/>
      <c r="AC377" s="33" t="s">
        <v>42</v>
      </c>
      <c r="AD377" s="45"/>
      <c r="AE377" s="46"/>
      <c r="AF377" s="46"/>
      <c r="AG377" s="45"/>
      <c r="AH377" s="46"/>
      <c r="AI377" s="68"/>
    </row>
    <row r="378" spans="1:35" x14ac:dyDescent="0.25">
      <c r="A378" s="14" t="s">
        <v>43</v>
      </c>
      <c r="B378" s="63" t="s">
        <v>869</v>
      </c>
      <c r="C378" s="15" t="s">
        <v>866</v>
      </c>
      <c r="D378" s="17" t="s">
        <v>77</v>
      </c>
      <c r="E378" s="17" t="s">
        <v>80</v>
      </c>
      <c r="F378" s="17">
        <v>5</v>
      </c>
      <c r="G378" s="17" t="s">
        <v>63</v>
      </c>
      <c r="H378" s="17" t="s">
        <v>64</v>
      </c>
      <c r="I378" s="18">
        <v>150</v>
      </c>
      <c r="J378" s="12">
        <v>380484.71550000005</v>
      </c>
      <c r="K378" s="126">
        <f t="shared" si="7"/>
        <v>50499.000000000007</v>
      </c>
      <c r="L378" s="13">
        <v>44922</v>
      </c>
      <c r="M378" s="8">
        <v>0</v>
      </c>
      <c r="N378" s="42" t="s">
        <v>856</v>
      </c>
      <c r="O378" s="35" t="s">
        <v>860</v>
      </c>
      <c r="P378" s="36" t="s">
        <v>52</v>
      </c>
      <c r="Q378" s="36" t="s">
        <v>862</v>
      </c>
      <c r="R378" s="37" t="s">
        <v>863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 t="s">
        <v>42</v>
      </c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63" t="s">
        <v>869</v>
      </c>
      <c r="C379" s="15" t="s">
        <v>865</v>
      </c>
      <c r="D379" s="17" t="s">
        <v>77</v>
      </c>
      <c r="E379" s="17" t="s">
        <v>80</v>
      </c>
      <c r="F379" s="17">
        <v>5</v>
      </c>
      <c r="G379" s="17" t="s">
        <v>63</v>
      </c>
      <c r="H379" s="17" t="s">
        <v>64</v>
      </c>
      <c r="I379" s="18">
        <v>150</v>
      </c>
      <c r="J379" s="12">
        <v>394046.81550000003</v>
      </c>
      <c r="K379" s="126">
        <f t="shared" si="7"/>
        <v>52299</v>
      </c>
      <c r="L379" s="13">
        <v>44922</v>
      </c>
      <c r="M379" s="8">
        <v>0</v>
      </c>
      <c r="N379" s="42" t="s">
        <v>857</v>
      </c>
      <c r="O379" s="35" t="s">
        <v>861</v>
      </c>
      <c r="P379" s="36" t="s">
        <v>82</v>
      </c>
      <c r="Q379" s="36" t="s">
        <v>862</v>
      </c>
      <c r="R379" s="37" t="s">
        <v>863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 t="s">
        <v>42</v>
      </c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63" t="s">
        <v>869</v>
      </c>
      <c r="C380" s="15" t="s">
        <v>867</v>
      </c>
      <c r="D380" s="17" t="s">
        <v>77</v>
      </c>
      <c r="E380" s="17" t="s">
        <v>80</v>
      </c>
      <c r="F380" s="17">
        <v>5</v>
      </c>
      <c r="G380" s="17" t="s">
        <v>63</v>
      </c>
      <c r="H380" s="17" t="s">
        <v>64</v>
      </c>
      <c r="I380" s="18">
        <v>150</v>
      </c>
      <c r="J380" s="12">
        <v>405348.56550000003</v>
      </c>
      <c r="K380" s="126">
        <f t="shared" si="7"/>
        <v>53799</v>
      </c>
      <c r="L380" s="13">
        <v>44922</v>
      </c>
      <c r="M380" s="8">
        <v>0</v>
      </c>
      <c r="N380" s="42" t="s">
        <v>858</v>
      </c>
      <c r="O380" s="35" t="s">
        <v>861</v>
      </c>
      <c r="P380" s="36" t="s">
        <v>82</v>
      </c>
      <c r="Q380" s="36" t="s">
        <v>862</v>
      </c>
      <c r="R380" s="37" t="s">
        <v>863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 t="s">
        <v>42</v>
      </c>
      <c r="AD380" s="47"/>
      <c r="AE380" s="48"/>
      <c r="AF380" s="48"/>
      <c r="AG380" s="47"/>
      <c r="AH380" s="48"/>
      <c r="AI380" s="51"/>
    </row>
    <row r="381" spans="1:35" s="4" customFormat="1" ht="15.75" thickBot="1" x14ac:dyDescent="0.3">
      <c r="A381" s="19" t="s">
        <v>43</v>
      </c>
      <c r="B381" s="72" t="s">
        <v>869</v>
      </c>
      <c r="C381" s="20" t="s">
        <v>868</v>
      </c>
      <c r="D381" s="22" t="s">
        <v>77</v>
      </c>
      <c r="E381" s="22" t="s">
        <v>80</v>
      </c>
      <c r="F381" s="22">
        <v>5</v>
      </c>
      <c r="G381" s="22" t="s">
        <v>63</v>
      </c>
      <c r="H381" s="22" t="s">
        <v>64</v>
      </c>
      <c r="I381" s="23">
        <v>150</v>
      </c>
      <c r="J381" s="55">
        <v>420417.56550000003</v>
      </c>
      <c r="K381" s="127">
        <f t="shared" si="7"/>
        <v>55799</v>
      </c>
      <c r="L381" s="56">
        <v>44922</v>
      </c>
      <c r="M381" s="11">
        <v>0</v>
      </c>
      <c r="N381" s="43" t="s">
        <v>859</v>
      </c>
      <c r="O381" s="38" t="s">
        <v>861</v>
      </c>
      <c r="P381" s="39" t="s">
        <v>82</v>
      </c>
      <c r="Q381" s="39" t="s">
        <v>862</v>
      </c>
      <c r="R381" s="40" t="s">
        <v>863</v>
      </c>
      <c r="S381" s="40"/>
      <c r="T381" s="40"/>
      <c r="U381" s="40"/>
      <c r="V381" s="40">
        <v>2022</v>
      </c>
      <c r="W381" s="40"/>
      <c r="X381" s="39"/>
      <c r="Y381" s="40"/>
      <c r="Z381" s="40"/>
      <c r="AA381" s="40"/>
      <c r="AB381" s="40"/>
      <c r="AC381" s="39" t="s">
        <v>42</v>
      </c>
      <c r="AD381" s="52"/>
      <c r="AE381" s="53"/>
      <c r="AF381" s="53"/>
      <c r="AG381" s="52"/>
      <c r="AH381" s="53"/>
      <c r="AI381" s="54"/>
    </row>
    <row r="382" spans="1:35" x14ac:dyDescent="0.25">
      <c r="A382" s="14" t="s">
        <v>43</v>
      </c>
      <c r="B382" s="63" t="s">
        <v>48</v>
      </c>
      <c r="C382" s="15" t="s">
        <v>84</v>
      </c>
      <c r="D382" s="17" t="s">
        <v>77</v>
      </c>
      <c r="E382" s="17" t="s">
        <v>30</v>
      </c>
      <c r="F382" s="17">
        <v>5</v>
      </c>
      <c r="G382" s="17" t="s">
        <v>65</v>
      </c>
      <c r="H382" s="17">
        <v>1580</v>
      </c>
      <c r="I382" s="18" t="s">
        <v>66</v>
      </c>
      <c r="J382" s="12">
        <v>200290.29155339807</v>
      </c>
      <c r="K382" s="126">
        <f t="shared" si="7"/>
        <v>26583.089993151247</v>
      </c>
      <c r="L382" s="13">
        <v>44322</v>
      </c>
      <c r="M382" s="8">
        <v>110</v>
      </c>
      <c r="N382" s="42" t="s">
        <v>163</v>
      </c>
      <c r="O382" s="35" t="s">
        <v>70</v>
      </c>
      <c r="P382" s="36" t="s">
        <v>730</v>
      </c>
      <c r="Q382" s="36" t="s">
        <v>68</v>
      </c>
      <c r="R382" s="37" t="s">
        <v>69</v>
      </c>
      <c r="S382" s="37"/>
      <c r="T382" s="37"/>
      <c r="U382" s="37"/>
      <c r="V382" s="37">
        <v>2021</v>
      </c>
      <c r="W382" s="37"/>
      <c r="X382" s="36"/>
      <c r="Y382" s="37"/>
      <c r="Z382" s="37"/>
      <c r="AA382" s="37"/>
      <c r="AB382" s="37"/>
      <c r="AC382" s="36" t="s">
        <v>42</v>
      </c>
      <c r="AD382" s="47"/>
      <c r="AE382" s="48"/>
      <c r="AF382" s="48"/>
      <c r="AG382" s="47"/>
      <c r="AH382" s="48"/>
      <c r="AI382" s="51"/>
    </row>
    <row r="383" spans="1:35" s="4" customFormat="1" ht="15.75" thickBot="1" x14ac:dyDescent="0.3">
      <c r="A383" s="19" t="s">
        <v>43</v>
      </c>
      <c r="B383" s="72" t="s">
        <v>48</v>
      </c>
      <c r="C383" s="20" t="s">
        <v>87</v>
      </c>
      <c r="D383" s="22" t="s">
        <v>77</v>
      </c>
      <c r="E383" s="22" t="s">
        <v>30</v>
      </c>
      <c r="F383" s="22">
        <v>5</v>
      </c>
      <c r="G383" s="22" t="s">
        <v>65</v>
      </c>
      <c r="H383" s="22">
        <v>1580</v>
      </c>
      <c r="I383" s="23" t="s">
        <v>66</v>
      </c>
      <c r="J383" s="55">
        <v>213533.01</v>
      </c>
      <c r="K383" s="127">
        <f t="shared" si="7"/>
        <v>28340.700776428428</v>
      </c>
      <c r="L383" s="56">
        <v>44322</v>
      </c>
      <c r="M383" s="11">
        <v>118</v>
      </c>
      <c r="N383" s="43" t="s">
        <v>164</v>
      </c>
      <c r="O383" s="38" t="s">
        <v>70</v>
      </c>
      <c r="P383" s="39" t="s">
        <v>731</v>
      </c>
      <c r="Q383" s="39" t="s">
        <v>68</v>
      </c>
      <c r="R383" s="40" t="s">
        <v>71</v>
      </c>
      <c r="S383" s="40"/>
      <c r="T383" s="40"/>
      <c r="U383" s="40"/>
      <c r="V383" s="40">
        <v>2021</v>
      </c>
      <c r="W383" s="40"/>
      <c r="X383" s="39"/>
      <c r="Y383" s="40"/>
      <c r="Z383" s="40"/>
      <c r="AA383" s="40"/>
      <c r="AB383" s="40"/>
      <c r="AC383" s="39" t="s">
        <v>42</v>
      </c>
      <c r="AD383" s="52"/>
      <c r="AE383" s="53"/>
      <c r="AF383" s="53"/>
      <c r="AG383" s="52"/>
      <c r="AH383" s="53"/>
      <c r="AI383" s="54"/>
    </row>
    <row r="384" spans="1:35" x14ac:dyDescent="0.25">
      <c r="A384" s="62" t="s">
        <v>43</v>
      </c>
      <c r="B384" s="63" t="s">
        <v>48</v>
      </c>
      <c r="C384" s="63" t="s">
        <v>86</v>
      </c>
      <c r="D384" s="64" t="s">
        <v>77</v>
      </c>
      <c r="E384" s="64" t="s">
        <v>30</v>
      </c>
      <c r="F384" s="64">
        <v>5</v>
      </c>
      <c r="G384" s="64" t="s">
        <v>65</v>
      </c>
      <c r="H384" s="64">
        <v>1580</v>
      </c>
      <c r="I384" s="65" t="s">
        <v>66</v>
      </c>
      <c r="J384" s="70">
        <v>189389</v>
      </c>
      <c r="K384" s="130">
        <f t="shared" si="7"/>
        <v>25136.239962837612</v>
      </c>
      <c r="L384" s="71">
        <v>44344</v>
      </c>
      <c r="M384" s="5">
        <v>108</v>
      </c>
      <c r="N384" s="66" t="s">
        <v>162</v>
      </c>
      <c r="O384" s="32" t="s">
        <v>67</v>
      </c>
      <c r="P384" s="33" t="s">
        <v>52</v>
      </c>
      <c r="Q384" s="33" t="s">
        <v>68</v>
      </c>
      <c r="R384" s="34" t="s">
        <v>69</v>
      </c>
      <c r="S384" s="34"/>
      <c r="T384" s="34"/>
      <c r="U384" s="34"/>
      <c r="V384" s="34">
        <v>2022</v>
      </c>
      <c r="W384" s="34"/>
      <c r="X384" s="33"/>
      <c r="Y384" s="34"/>
      <c r="Z384" s="34"/>
      <c r="AA384" s="34"/>
      <c r="AB384" s="34"/>
      <c r="AC384" s="33" t="s">
        <v>42</v>
      </c>
      <c r="AD384" s="45"/>
      <c r="AE384" s="46"/>
      <c r="AF384" s="46"/>
      <c r="AG384" s="45"/>
      <c r="AH384" s="46"/>
      <c r="AI384" s="68"/>
    </row>
    <row r="385" spans="1:35" x14ac:dyDescent="0.25">
      <c r="A385" s="14" t="s">
        <v>43</v>
      </c>
      <c r="B385" s="63" t="s">
        <v>48</v>
      </c>
      <c r="C385" s="15" t="s">
        <v>84</v>
      </c>
      <c r="D385" s="17" t="s">
        <v>77</v>
      </c>
      <c r="E385" s="17" t="s">
        <v>30</v>
      </c>
      <c r="F385" s="17">
        <v>5</v>
      </c>
      <c r="G385" s="17" t="s">
        <v>65</v>
      </c>
      <c r="H385" s="17">
        <v>1580</v>
      </c>
      <c r="I385" s="18" t="s">
        <v>66</v>
      </c>
      <c r="J385" s="12">
        <v>203202.91291262137</v>
      </c>
      <c r="K385" s="126">
        <f t="shared" si="7"/>
        <v>26969.661279795786</v>
      </c>
      <c r="L385" s="13">
        <v>44344</v>
      </c>
      <c r="M385" s="8">
        <v>110</v>
      </c>
      <c r="N385" s="42" t="s">
        <v>163</v>
      </c>
      <c r="O385" s="35" t="s">
        <v>70</v>
      </c>
      <c r="P385" s="36" t="s">
        <v>82</v>
      </c>
      <c r="Q385" s="36" t="s">
        <v>68</v>
      </c>
      <c r="R385" s="37" t="s">
        <v>69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 t="s">
        <v>42</v>
      </c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63" t="s">
        <v>48</v>
      </c>
      <c r="C386" s="15" t="s">
        <v>87</v>
      </c>
      <c r="D386" s="17" t="s">
        <v>77</v>
      </c>
      <c r="E386" s="17" t="s">
        <v>30</v>
      </c>
      <c r="F386" s="17">
        <v>5</v>
      </c>
      <c r="G386" s="17" t="s">
        <v>65</v>
      </c>
      <c r="H386" s="17">
        <v>1580</v>
      </c>
      <c r="I386" s="18" t="s">
        <v>66</v>
      </c>
      <c r="J386" s="12">
        <v>213533.01</v>
      </c>
      <c r="K386" s="126">
        <f t="shared" si="7"/>
        <v>28340.700776428428</v>
      </c>
      <c r="L386" s="13">
        <v>44344</v>
      </c>
      <c r="M386" s="8">
        <v>118</v>
      </c>
      <c r="N386" s="42" t="s">
        <v>164</v>
      </c>
      <c r="O386" s="35" t="s">
        <v>70</v>
      </c>
      <c r="P386" s="36" t="s">
        <v>82</v>
      </c>
      <c r="Q386" s="36" t="s">
        <v>68</v>
      </c>
      <c r="R386" s="37" t="s">
        <v>71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s="4" customFormat="1" ht="15.75" thickBot="1" x14ac:dyDescent="0.3">
      <c r="A387" s="19" t="s">
        <v>43</v>
      </c>
      <c r="B387" s="72" t="s">
        <v>48</v>
      </c>
      <c r="C387" s="20" t="s">
        <v>85</v>
      </c>
      <c r="D387" s="22" t="s">
        <v>77</v>
      </c>
      <c r="E387" s="22" t="s">
        <v>30</v>
      </c>
      <c r="F387" s="22">
        <v>5</v>
      </c>
      <c r="G387" s="22" t="s">
        <v>65</v>
      </c>
      <c r="H387" s="22">
        <v>1580</v>
      </c>
      <c r="I387" s="23" t="s">
        <v>66</v>
      </c>
      <c r="J387" s="55">
        <v>218387.37893203885</v>
      </c>
      <c r="K387" s="127">
        <f t="shared" si="7"/>
        <v>28984.986254169333</v>
      </c>
      <c r="L387" s="56">
        <v>44344</v>
      </c>
      <c r="M387" s="11">
        <v>118</v>
      </c>
      <c r="N387" s="43" t="s">
        <v>165</v>
      </c>
      <c r="O387" s="38" t="s">
        <v>70</v>
      </c>
      <c r="P387" s="39" t="s">
        <v>82</v>
      </c>
      <c r="Q387" s="39" t="s">
        <v>68</v>
      </c>
      <c r="R387" s="40" t="s">
        <v>71</v>
      </c>
      <c r="S387" s="40"/>
      <c r="T387" s="40"/>
      <c r="U387" s="40"/>
      <c r="V387" s="40">
        <v>2022</v>
      </c>
      <c r="W387" s="40"/>
      <c r="X387" s="39"/>
      <c r="Y387" s="40"/>
      <c r="Z387" s="40"/>
      <c r="AA387" s="40"/>
      <c r="AB387" s="40"/>
      <c r="AC387" s="39" t="s">
        <v>42</v>
      </c>
      <c r="AD387" s="52"/>
      <c r="AE387" s="53"/>
      <c r="AF387" s="53"/>
      <c r="AG387" s="52"/>
      <c r="AH387" s="53"/>
      <c r="AI387" s="54"/>
    </row>
    <row r="388" spans="1:35" s="4" customFormat="1" ht="15.75" thickBot="1" x14ac:dyDescent="0.3">
      <c r="A388" s="19" t="s">
        <v>43</v>
      </c>
      <c r="B388" s="72" t="s">
        <v>48</v>
      </c>
      <c r="C388" s="20" t="s">
        <v>85</v>
      </c>
      <c r="D388" s="22" t="s">
        <v>77</v>
      </c>
      <c r="E388" s="22" t="s">
        <v>30</v>
      </c>
      <c r="F388" s="22">
        <v>5</v>
      </c>
      <c r="G388" s="22" t="s">
        <v>65</v>
      </c>
      <c r="H388" s="22">
        <v>1580</v>
      </c>
      <c r="I388" s="23" t="s">
        <v>66</v>
      </c>
      <c r="J388" s="55">
        <v>272633.69266405492</v>
      </c>
      <c r="K388" s="127">
        <f t="shared" si="7"/>
        <v>36184.709358823398</v>
      </c>
      <c r="L388" s="56">
        <v>44344</v>
      </c>
      <c r="M388" s="11">
        <v>38</v>
      </c>
      <c r="N388" s="43" t="s">
        <v>672</v>
      </c>
      <c r="O388" s="38" t="s">
        <v>673</v>
      </c>
      <c r="P388" s="39" t="s">
        <v>760</v>
      </c>
      <c r="Q388" s="39" t="s">
        <v>68</v>
      </c>
      <c r="R388" s="40" t="s">
        <v>239</v>
      </c>
      <c r="S388" s="40"/>
      <c r="T388" s="40"/>
      <c r="U388" s="40"/>
      <c r="V388" s="40">
        <v>2022</v>
      </c>
      <c r="W388" s="40"/>
      <c r="X388" s="39"/>
      <c r="Y388" s="40"/>
      <c r="Z388" s="40"/>
      <c r="AA388" s="40"/>
      <c r="AB388" s="40"/>
      <c r="AC388" s="39" t="s">
        <v>42</v>
      </c>
      <c r="AD388" s="52"/>
      <c r="AE388" s="53"/>
      <c r="AF388" s="53"/>
      <c r="AG388" s="52"/>
      <c r="AH388" s="53"/>
      <c r="AI388" s="54"/>
    </row>
    <row r="389" spans="1:35" x14ac:dyDescent="0.25">
      <c r="A389" s="62" t="s">
        <v>43</v>
      </c>
      <c r="B389" s="63" t="s">
        <v>48</v>
      </c>
      <c r="C389" s="63" t="s">
        <v>166</v>
      </c>
      <c r="D389" s="64" t="s">
        <v>77</v>
      </c>
      <c r="E389" s="64" t="s">
        <v>80</v>
      </c>
      <c r="F389" s="64">
        <v>5</v>
      </c>
      <c r="G389" s="64" t="s">
        <v>63</v>
      </c>
      <c r="H389" s="64" t="s">
        <v>64</v>
      </c>
      <c r="I389" s="65">
        <v>100</v>
      </c>
      <c r="J389" s="70">
        <v>363999</v>
      </c>
      <c r="K389" s="130">
        <f t="shared" si="7"/>
        <v>48310.969540115468</v>
      </c>
      <c r="L389" s="71">
        <v>44286</v>
      </c>
      <c r="M389" s="5">
        <v>0</v>
      </c>
      <c r="N389" s="66" t="s">
        <v>454</v>
      </c>
      <c r="O389" s="32" t="s">
        <v>461</v>
      </c>
      <c r="P389" s="33" t="s">
        <v>674</v>
      </c>
      <c r="Q389" s="33" t="s">
        <v>463</v>
      </c>
      <c r="R389" s="34" t="s">
        <v>464</v>
      </c>
      <c r="S389" s="34"/>
      <c r="T389" s="34"/>
      <c r="U389" s="34"/>
      <c r="V389" s="34">
        <v>2021</v>
      </c>
      <c r="W389" s="34"/>
      <c r="X389" s="33"/>
      <c r="Y389" s="34"/>
      <c r="Z389" s="34"/>
      <c r="AA389" s="34"/>
      <c r="AB389" s="34"/>
      <c r="AC389" s="33" t="s">
        <v>42</v>
      </c>
      <c r="AD389" s="45"/>
      <c r="AE389" s="46"/>
      <c r="AF389" s="46"/>
      <c r="AG389" s="45"/>
      <c r="AH389" s="46"/>
      <c r="AI389" s="68"/>
    </row>
    <row r="390" spans="1:35" x14ac:dyDescent="0.25">
      <c r="A390" s="14" t="s">
        <v>43</v>
      </c>
      <c r="B390" s="63" t="s">
        <v>48</v>
      </c>
      <c r="C390" s="15" t="s">
        <v>85</v>
      </c>
      <c r="D390" s="17" t="s">
        <v>77</v>
      </c>
      <c r="E390" s="17" t="s">
        <v>80</v>
      </c>
      <c r="F390" s="17">
        <v>5</v>
      </c>
      <c r="G390" s="17" t="s">
        <v>63</v>
      </c>
      <c r="H390" s="17" t="s">
        <v>64</v>
      </c>
      <c r="I390" s="18">
        <v>150</v>
      </c>
      <c r="J390" s="12">
        <v>398999</v>
      </c>
      <c r="K390" s="126">
        <f t="shared" si="7"/>
        <v>52956.267834627375</v>
      </c>
      <c r="L390" s="13">
        <v>44286</v>
      </c>
      <c r="M390" s="8">
        <v>0</v>
      </c>
      <c r="N390" s="42" t="s">
        <v>455</v>
      </c>
      <c r="O390" s="35" t="s">
        <v>462</v>
      </c>
      <c r="P390" s="36" t="s">
        <v>675</v>
      </c>
      <c r="Q390" s="36" t="s">
        <v>465</v>
      </c>
      <c r="R390" s="37" t="s">
        <v>464</v>
      </c>
      <c r="S390" s="37"/>
      <c r="T390" s="37"/>
      <c r="U390" s="37"/>
      <c r="V390" s="37">
        <v>2021</v>
      </c>
      <c r="W390" s="37"/>
      <c r="X390" s="36"/>
      <c r="Y390" s="37"/>
      <c r="Z390" s="37"/>
      <c r="AA390" s="37"/>
      <c r="AB390" s="37"/>
      <c r="AC390" s="36" t="s">
        <v>42</v>
      </c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63" t="s">
        <v>48</v>
      </c>
      <c r="C391" s="15" t="s">
        <v>88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423999</v>
      </c>
      <c r="K391" s="126">
        <f t="shared" si="7"/>
        <v>56274.338044993026</v>
      </c>
      <c r="L391" s="13">
        <v>44286</v>
      </c>
      <c r="M391" s="8">
        <v>0</v>
      </c>
      <c r="N391" s="42" t="s">
        <v>456</v>
      </c>
      <c r="O391" s="35" t="s">
        <v>462</v>
      </c>
      <c r="P391" s="36" t="s">
        <v>61</v>
      </c>
      <c r="Q391" s="36" t="s">
        <v>465</v>
      </c>
      <c r="R391" s="37" t="s">
        <v>464</v>
      </c>
      <c r="S391" s="37"/>
      <c r="T391" s="37"/>
      <c r="U391" s="37"/>
      <c r="V391" s="37">
        <v>2021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63" t="s">
        <v>48</v>
      </c>
      <c r="C392" s="15" t="s">
        <v>459</v>
      </c>
      <c r="D392" s="17" t="s">
        <v>77</v>
      </c>
      <c r="E392" s="17" t="s">
        <v>80</v>
      </c>
      <c r="F392" s="17">
        <v>5</v>
      </c>
      <c r="G392" s="17" t="s">
        <v>63</v>
      </c>
      <c r="H392" s="17" t="s">
        <v>64</v>
      </c>
      <c r="I392" s="18">
        <v>150</v>
      </c>
      <c r="J392" s="12">
        <v>438999</v>
      </c>
      <c r="K392" s="126">
        <f t="shared" si="7"/>
        <v>58265.180171212422</v>
      </c>
      <c r="L392" s="13">
        <v>44286</v>
      </c>
      <c r="M392" s="8">
        <v>0</v>
      </c>
      <c r="N392" s="42" t="s">
        <v>457</v>
      </c>
      <c r="O392" s="35" t="s">
        <v>462</v>
      </c>
      <c r="P392" s="36" t="s">
        <v>676</v>
      </c>
      <c r="Q392" s="36" t="s">
        <v>465</v>
      </c>
      <c r="R392" s="37" t="s">
        <v>464</v>
      </c>
      <c r="S392" s="37"/>
      <c r="T392" s="37"/>
      <c r="U392" s="37"/>
      <c r="V392" s="37">
        <v>2021</v>
      </c>
      <c r="W392" s="37"/>
      <c r="X392" s="36"/>
      <c r="Y392" s="37"/>
      <c r="Z392" s="37"/>
      <c r="AA392" s="37"/>
      <c r="AB392" s="37"/>
      <c r="AC392" s="36" t="s">
        <v>42</v>
      </c>
      <c r="AD392" s="47"/>
      <c r="AE392" s="48"/>
      <c r="AF392" s="48"/>
      <c r="AG392" s="47"/>
      <c r="AH392" s="48"/>
      <c r="AI392" s="51"/>
    </row>
    <row r="393" spans="1:35" s="4" customFormat="1" ht="15.75" thickBot="1" x14ac:dyDescent="0.3">
      <c r="A393" s="19" t="s">
        <v>43</v>
      </c>
      <c r="B393" s="72" t="s">
        <v>48</v>
      </c>
      <c r="C393" s="20" t="s">
        <v>460</v>
      </c>
      <c r="D393" s="22" t="s">
        <v>77</v>
      </c>
      <c r="E393" s="22" t="s">
        <v>80</v>
      </c>
      <c r="F393" s="22">
        <v>5</v>
      </c>
      <c r="G393" s="22" t="s">
        <v>63</v>
      </c>
      <c r="H393" s="22" t="s">
        <v>64</v>
      </c>
      <c r="I393" s="23">
        <v>150</v>
      </c>
      <c r="J393" s="55">
        <v>444999</v>
      </c>
      <c r="K393" s="127">
        <f t="shared" si="7"/>
        <v>59061.517021700172</v>
      </c>
      <c r="L393" s="56">
        <v>44286</v>
      </c>
      <c r="M393" s="11">
        <v>0</v>
      </c>
      <c r="N393" s="43" t="s">
        <v>458</v>
      </c>
      <c r="O393" s="38" t="s">
        <v>462</v>
      </c>
      <c r="P393" s="39" t="s">
        <v>677</v>
      </c>
      <c r="Q393" s="39" t="s">
        <v>465</v>
      </c>
      <c r="R393" s="40" t="s">
        <v>464</v>
      </c>
      <c r="S393" s="40"/>
      <c r="T393" s="40"/>
      <c r="U393" s="40"/>
      <c r="V393" s="40">
        <v>2021</v>
      </c>
      <c r="W393" s="40"/>
      <c r="X393" s="39"/>
      <c r="Y393" s="40"/>
      <c r="Z393" s="40"/>
      <c r="AA393" s="40"/>
      <c r="AB393" s="40"/>
      <c r="AC393" s="39" t="s">
        <v>42</v>
      </c>
      <c r="AD393" s="52"/>
      <c r="AE393" s="53"/>
      <c r="AF393" s="53"/>
      <c r="AG393" s="52"/>
      <c r="AH393" s="53"/>
      <c r="AI393" s="54"/>
    </row>
    <row r="394" spans="1:35" x14ac:dyDescent="0.25">
      <c r="A394" s="62" t="s">
        <v>43</v>
      </c>
      <c r="B394" s="63" t="s">
        <v>48</v>
      </c>
      <c r="C394" s="63" t="s">
        <v>166</v>
      </c>
      <c r="D394" s="64" t="s">
        <v>77</v>
      </c>
      <c r="E394" s="64" t="s">
        <v>80</v>
      </c>
      <c r="F394" s="64">
        <v>5</v>
      </c>
      <c r="G394" s="64" t="s">
        <v>63</v>
      </c>
      <c r="H394" s="64" t="s">
        <v>64</v>
      </c>
      <c r="I394" s="65">
        <v>100</v>
      </c>
      <c r="J394" s="70">
        <v>363999</v>
      </c>
      <c r="K394" s="130">
        <f t="shared" si="7"/>
        <v>48310.969540115468</v>
      </c>
      <c r="L394" s="71">
        <v>44344</v>
      </c>
      <c r="M394" s="5">
        <v>0</v>
      </c>
      <c r="N394" s="66" t="s">
        <v>454</v>
      </c>
      <c r="O394" s="32" t="s">
        <v>461</v>
      </c>
      <c r="P394" s="33" t="s">
        <v>871</v>
      </c>
      <c r="Q394" s="33" t="s">
        <v>463</v>
      </c>
      <c r="R394" s="34" t="s">
        <v>464</v>
      </c>
      <c r="S394" s="34"/>
      <c r="T394" s="34"/>
      <c r="U394" s="34"/>
      <c r="V394" s="34">
        <v>2022</v>
      </c>
      <c r="W394" s="34"/>
      <c r="X394" s="33"/>
      <c r="Y394" s="34"/>
      <c r="Z394" s="34"/>
      <c r="AA394" s="34"/>
      <c r="AB394" s="34"/>
      <c r="AC394" s="33" t="s">
        <v>42</v>
      </c>
      <c r="AD394" s="45"/>
      <c r="AE394" s="46"/>
      <c r="AF394" s="46"/>
      <c r="AG394" s="45"/>
      <c r="AH394" s="46"/>
      <c r="AI394" s="68"/>
    </row>
    <row r="395" spans="1:35" x14ac:dyDescent="0.25">
      <c r="A395" s="14" t="s">
        <v>43</v>
      </c>
      <c r="B395" s="63" t="s">
        <v>48</v>
      </c>
      <c r="C395" s="15" t="s">
        <v>85</v>
      </c>
      <c r="D395" s="17" t="s">
        <v>77</v>
      </c>
      <c r="E395" s="17" t="s">
        <v>80</v>
      </c>
      <c r="F395" s="17">
        <v>5</v>
      </c>
      <c r="G395" s="17" t="s">
        <v>63</v>
      </c>
      <c r="H395" s="17" t="s">
        <v>64</v>
      </c>
      <c r="I395" s="18">
        <v>150</v>
      </c>
      <c r="J395" s="12">
        <v>398999</v>
      </c>
      <c r="K395" s="126">
        <f t="shared" si="7"/>
        <v>52956.267834627375</v>
      </c>
      <c r="L395" s="13">
        <v>44344</v>
      </c>
      <c r="M395" s="8">
        <v>0</v>
      </c>
      <c r="N395" s="42" t="s">
        <v>455</v>
      </c>
      <c r="O395" s="35" t="s">
        <v>462</v>
      </c>
      <c r="P395" s="36" t="s">
        <v>872</v>
      </c>
      <c r="Q395" s="36" t="s">
        <v>465</v>
      </c>
      <c r="R395" s="37" t="s">
        <v>464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 t="s">
        <v>42</v>
      </c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63" t="s">
        <v>48</v>
      </c>
      <c r="C396" s="15" t="s">
        <v>88</v>
      </c>
      <c r="D396" s="17" t="s">
        <v>77</v>
      </c>
      <c r="E396" s="17" t="s">
        <v>80</v>
      </c>
      <c r="F396" s="17">
        <v>5</v>
      </c>
      <c r="G396" s="17" t="s">
        <v>63</v>
      </c>
      <c r="H396" s="17" t="s">
        <v>64</v>
      </c>
      <c r="I396" s="18">
        <v>150</v>
      </c>
      <c r="J396" s="12">
        <v>423999</v>
      </c>
      <c r="K396" s="126">
        <f t="shared" si="7"/>
        <v>56274.338044993026</v>
      </c>
      <c r="L396" s="13">
        <v>44344</v>
      </c>
      <c r="M396" s="8">
        <v>0</v>
      </c>
      <c r="N396" s="42" t="s">
        <v>456</v>
      </c>
      <c r="O396" s="35" t="s">
        <v>462</v>
      </c>
      <c r="P396" s="36" t="s">
        <v>964</v>
      </c>
      <c r="Q396" s="36" t="s">
        <v>465</v>
      </c>
      <c r="R396" s="37" t="s">
        <v>464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 t="s">
        <v>42</v>
      </c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63" t="s">
        <v>48</v>
      </c>
      <c r="C397" s="15" t="s">
        <v>459</v>
      </c>
      <c r="D397" s="17" t="s">
        <v>77</v>
      </c>
      <c r="E397" s="17" t="s">
        <v>80</v>
      </c>
      <c r="F397" s="17">
        <v>5</v>
      </c>
      <c r="G397" s="17" t="s">
        <v>63</v>
      </c>
      <c r="H397" s="17" t="s">
        <v>64</v>
      </c>
      <c r="I397" s="18">
        <v>150</v>
      </c>
      <c r="J397" s="12">
        <v>438999</v>
      </c>
      <c r="K397" s="126">
        <f t="shared" si="7"/>
        <v>58265.180171212422</v>
      </c>
      <c r="L397" s="13">
        <v>44344</v>
      </c>
      <c r="M397" s="8">
        <v>0</v>
      </c>
      <c r="N397" s="42" t="s">
        <v>457</v>
      </c>
      <c r="O397" s="35" t="s">
        <v>462</v>
      </c>
      <c r="P397" s="36" t="s">
        <v>873</v>
      </c>
      <c r="Q397" s="36" t="s">
        <v>465</v>
      </c>
      <c r="R397" s="37" t="s">
        <v>464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 t="s">
        <v>42</v>
      </c>
      <c r="AD397" s="47"/>
      <c r="AE397" s="48"/>
      <c r="AF397" s="48"/>
      <c r="AG397" s="47"/>
      <c r="AH397" s="48"/>
      <c r="AI397" s="51"/>
    </row>
    <row r="398" spans="1:35" s="4" customFormat="1" ht="15.75" thickBot="1" x14ac:dyDescent="0.3">
      <c r="A398" s="19" t="s">
        <v>43</v>
      </c>
      <c r="B398" s="72" t="s">
        <v>48</v>
      </c>
      <c r="C398" s="20" t="s">
        <v>460</v>
      </c>
      <c r="D398" s="22" t="s">
        <v>77</v>
      </c>
      <c r="E398" s="22" t="s">
        <v>80</v>
      </c>
      <c r="F398" s="22">
        <v>5</v>
      </c>
      <c r="G398" s="22" t="s">
        <v>63</v>
      </c>
      <c r="H398" s="22" t="s">
        <v>64</v>
      </c>
      <c r="I398" s="23">
        <v>150</v>
      </c>
      <c r="J398" s="55">
        <v>444999</v>
      </c>
      <c r="K398" s="127">
        <f t="shared" si="7"/>
        <v>59061.517021700172</v>
      </c>
      <c r="L398" s="56">
        <v>44344</v>
      </c>
      <c r="M398" s="11">
        <v>0</v>
      </c>
      <c r="N398" s="43" t="s">
        <v>458</v>
      </c>
      <c r="O398" s="38" t="s">
        <v>462</v>
      </c>
      <c r="P398" s="39" t="s">
        <v>874</v>
      </c>
      <c r="Q398" s="39" t="s">
        <v>465</v>
      </c>
      <c r="R398" s="40" t="s">
        <v>464</v>
      </c>
      <c r="S398" s="40"/>
      <c r="T398" s="40"/>
      <c r="U398" s="40"/>
      <c r="V398" s="40">
        <v>2022</v>
      </c>
      <c r="W398" s="40"/>
      <c r="X398" s="39"/>
      <c r="Y398" s="40"/>
      <c r="Z398" s="40"/>
      <c r="AA398" s="40"/>
      <c r="AB398" s="40"/>
      <c r="AC398" s="39" t="s">
        <v>42</v>
      </c>
      <c r="AD398" s="52"/>
      <c r="AE398" s="53"/>
      <c r="AF398" s="53"/>
      <c r="AG398" s="52"/>
      <c r="AH398" s="53"/>
      <c r="AI398" s="54"/>
    </row>
    <row r="399" spans="1:35" x14ac:dyDescent="0.25">
      <c r="A399" s="62" t="s">
        <v>43</v>
      </c>
      <c r="B399" s="63" t="s">
        <v>48</v>
      </c>
      <c r="C399" s="63" t="s">
        <v>86</v>
      </c>
      <c r="D399" s="64" t="s">
        <v>77</v>
      </c>
      <c r="E399" s="64" t="s">
        <v>30</v>
      </c>
      <c r="F399" s="64">
        <v>5</v>
      </c>
      <c r="G399" s="64" t="s">
        <v>65</v>
      </c>
      <c r="H399" s="64">
        <v>1580</v>
      </c>
      <c r="I399" s="65" t="s">
        <v>66</v>
      </c>
      <c r="J399" s="70">
        <v>225040.13218441751</v>
      </c>
      <c r="K399" s="130">
        <v>29867.958349514567</v>
      </c>
      <c r="L399" s="71">
        <v>44943</v>
      </c>
      <c r="M399" s="5">
        <v>100</v>
      </c>
      <c r="N399" s="66" t="s">
        <v>162</v>
      </c>
      <c r="O399" s="32" t="s">
        <v>1123</v>
      </c>
      <c r="P399" s="33" t="s">
        <v>52</v>
      </c>
      <c r="Q399" s="33" t="s">
        <v>68</v>
      </c>
      <c r="R399" s="34" t="s">
        <v>69</v>
      </c>
      <c r="S399" s="34"/>
      <c r="T399" s="34"/>
      <c r="U399" s="34"/>
      <c r="V399" s="34">
        <v>2023</v>
      </c>
      <c r="W399" s="34"/>
      <c r="X399" s="33"/>
      <c r="Y399" s="34"/>
      <c r="Z399" s="34"/>
      <c r="AA399" s="34"/>
      <c r="AB399" s="34"/>
      <c r="AC399" s="33" t="s">
        <v>42</v>
      </c>
      <c r="AD399" s="45"/>
      <c r="AE399" s="46"/>
      <c r="AF399" s="46"/>
      <c r="AG399" s="45"/>
      <c r="AH399" s="46"/>
      <c r="AI399" s="68"/>
    </row>
    <row r="400" spans="1:35" x14ac:dyDescent="0.25">
      <c r="A400" s="14" t="s">
        <v>43</v>
      </c>
      <c r="B400" s="63" t="s">
        <v>48</v>
      </c>
      <c r="C400" s="15" t="s">
        <v>546</v>
      </c>
      <c r="D400" s="17" t="s">
        <v>77</v>
      </c>
      <c r="E400" s="17" t="s">
        <v>30</v>
      </c>
      <c r="F400" s="17">
        <v>5</v>
      </c>
      <c r="G400" s="17" t="s">
        <v>65</v>
      </c>
      <c r="H400" s="17">
        <v>1580</v>
      </c>
      <c r="I400" s="18" t="s">
        <v>66</v>
      </c>
      <c r="J400" s="12">
        <v>232355.18072810685</v>
      </c>
      <c r="K400" s="126">
        <v>30838.832135922334</v>
      </c>
      <c r="L400" s="13">
        <v>44943</v>
      </c>
      <c r="M400" s="8">
        <v>100</v>
      </c>
      <c r="N400" s="42" t="s">
        <v>1116</v>
      </c>
      <c r="O400" s="35" t="s">
        <v>1123</v>
      </c>
      <c r="P400" s="36" t="s">
        <v>1124</v>
      </c>
      <c r="Q400" s="36" t="s">
        <v>68</v>
      </c>
      <c r="R400" s="37" t="s">
        <v>69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 t="s">
        <v>42</v>
      </c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63" t="s">
        <v>48</v>
      </c>
      <c r="C401" s="15" t="s">
        <v>88</v>
      </c>
      <c r="D401" s="17" t="s">
        <v>77</v>
      </c>
      <c r="E401" s="17" t="s">
        <v>30</v>
      </c>
      <c r="F401" s="17">
        <v>5</v>
      </c>
      <c r="G401" s="17" t="s">
        <v>65</v>
      </c>
      <c r="H401" s="17">
        <v>1580</v>
      </c>
      <c r="I401" s="18" t="s">
        <v>66</v>
      </c>
      <c r="J401" s="12">
        <v>256328.32192357144</v>
      </c>
      <c r="K401" s="126">
        <v>34020.614761904762</v>
      </c>
      <c r="L401" s="13">
        <v>44943</v>
      </c>
      <c r="M401" s="8">
        <v>101</v>
      </c>
      <c r="N401" s="42" t="s">
        <v>1117</v>
      </c>
      <c r="O401" s="35" t="s">
        <v>1125</v>
      </c>
      <c r="P401" s="36" t="s">
        <v>1224</v>
      </c>
      <c r="Q401" s="36" t="s">
        <v>68</v>
      </c>
      <c r="R401" s="37" t="s">
        <v>71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 t="s">
        <v>42</v>
      </c>
      <c r="AD401" s="47"/>
      <c r="AE401" s="48"/>
      <c r="AF401" s="48"/>
      <c r="AG401" s="47"/>
      <c r="AH401" s="48"/>
      <c r="AI401" s="51"/>
    </row>
    <row r="402" spans="1:35" s="4" customFormat="1" ht="15.75" thickBot="1" x14ac:dyDescent="0.3">
      <c r="A402" s="19" t="s">
        <v>43</v>
      </c>
      <c r="B402" s="72" t="s">
        <v>48</v>
      </c>
      <c r="C402" s="20" t="s">
        <v>79</v>
      </c>
      <c r="D402" s="22" t="s">
        <v>77</v>
      </c>
      <c r="E402" s="22" t="s">
        <v>30</v>
      </c>
      <c r="F402" s="22">
        <v>5</v>
      </c>
      <c r="G402" s="22" t="s">
        <v>65</v>
      </c>
      <c r="H402" s="22">
        <v>1580</v>
      </c>
      <c r="I402" s="23" t="s">
        <v>66</v>
      </c>
      <c r="J402" s="55">
        <v>279119.25158071431</v>
      </c>
      <c r="K402" s="127">
        <v>37045.490952380955</v>
      </c>
      <c r="L402" s="56">
        <v>44943</v>
      </c>
      <c r="M402" s="11">
        <v>105</v>
      </c>
      <c r="N402" s="43" t="s">
        <v>1118</v>
      </c>
      <c r="O402" s="38" t="s">
        <v>1126</v>
      </c>
      <c r="P402" s="39" t="s">
        <v>1225</v>
      </c>
      <c r="Q402" s="39" t="s">
        <v>68</v>
      </c>
      <c r="R402" s="40" t="s">
        <v>71</v>
      </c>
      <c r="S402" s="40"/>
      <c r="T402" s="40"/>
      <c r="U402" s="40"/>
      <c r="V402" s="40">
        <v>2023</v>
      </c>
      <c r="W402" s="40"/>
      <c r="X402" s="39"/>
      <c r="Y402" s="40"/>
      <c r="Z402" s="40"/>
      <c r="AA402" s="40"/>
      <c r="AB402" s="40"/>
      <c r="AC402" s="39" t="s">
        <v>42</v>
      </c>
      <c r="AD402" s="52"/>
      <c r="AE402" s="53"/>
      <c r="AF402" s="53"/>
      <c r="AG402" s="52"/>
      <c r="AH402" s="53"/>
      <c r="AI402" s="54"/>
    </row>
    <row r="403" spans="1:35" s="4" customFormat="1" ht="15.75" thickBot="1" x14ac:dyDescent="0.3">
      <c r="A403" s="19" t="s">
        <v>43</v>
      </c>
      <c r="B403" s="72" t="s">
        <v>48</v>
      </c>
      <c r="C403" s="20" t="s">
        <v>79</v>
      </c>
      <c r="D403" s="22" t="s">
        <v>77</v>
      </c>
      <c r="E403" s="22" t="s">
        <v>30</v>
      </c>
      <c r="F403" s="22">
        <v>5</v>
      </c>
      <c r="G403" s="22" t="s">
        <v>65</v>
      </c>
      <c r="H403" s="22">
        <v>1580</v>
      </c>
      <c r="I403" s="23" t="s">
        <v>66</v>
      </c>
      <c r="J403" s="55">
        <v>322668.58362456737</v>
      </c>
      <c r="K403" s="127">
        <v>42825.480605822195</v>
      </c>
      <c r="L403" s="56">
        <v>44943</v>
      </c>
      <c r="M403" s="11">
        <v>23</v>
      </c>
      <c r="N403" s="43" t="s">
        <v>1131</v>
      </c>
      <c r="O403" s="38" t="s">
        <v>1135</v>
      </c>
      <c r="P403" s="39" t="s">
        <v>1136</v>
      </c>
      <c r="Q403" s="39" t="s">
        <v>68</v>
      </c>
      <c r="R403" s="40" t="s">
        <v>71</v>
      </c>
      <c r="S403" s="40"/>
      <c r="T403" s="40"/>
      <c r="U403" s="40"/>
      <c r="V403" s="40">
        <v>2023</v>
      </c>
      <c r="W403" s="40"/>
      <c r="X403" s="39"/>
      <c r="Y403" s="40"/>
      <c r="Z403" s="40"/>
      <c r="AA403" s="40"/>
      <c r="AB403" s="40"/>
      <c r="AC403" s="39" t="s">
        <v>42</v>
      </c>
      <c r="AD403" s="52"/>
      <c r="AE403" s="53">
        <v>76</v>
      </c>
      <c r="AF403" s="53"/>
      <c r="AG403" s="52"/>
      <c r="AH403" s="53"/>
      <c r="AI403" s="54"/>
    </row>
    <row r="404" spans="1:35" x14ac:dyDescent="0.25">
      <c r="A404" s="62" t="s">
        <v>43</v>
      </c>
      <c r="B404" s="63" t="s">
        <v>48</v>
      </c>
      <c r="C404" s="63" t="s">
        <v>86</v>
      </c>
      <c r="D404" s="64" t="s">
        <v>77</v>
      </c>
      <c r="E404" s="64" t="s">
        <v>80</v>
      </c>
      <c r="F404" s="64">
        <v>5</v>
      </c>
      <c r="G404" s="64" t="s">
        <v>63</v>
      </c>
      <c r="H404" s="64" t="s">
        <v>64</v>
      </c>
      <c r="I404" s="65">
        <v>150</v>
      </c>
      <c r="J404" s="70">
        <v>410622.71550000005</v>
      </c>
      <c r="K404" s="130">
        <f t="shared" si="7"/>
        <v>54499</v>
      </c>
      <c r="L404" s="71">
        <v>44922</v>
      </c>
      <c r="M404" s="5">
        <v>0</v>
      </c>
      <c r="N404" s="66" t="s">
        <v>1119</v>
      </c>
      <c r="O404" s="32" t="s">
        <v>1127</v>
      </c>
      <c r="P404" s="33" t="s">
        <v>52</v>
      </c>
      <c r="Q404" s="33" t="s">
        <v>463</v>
      </c>
      <c r="R404" s="34" t="s">
        <v>464</v>
      </c>
      <c r="S404" s="34"/>
      <c r="T404" s="34"/>
      <c r="U404" s="34"/>
      <c r="V404" s="34">
        <v>2023</v>
      </c>
      <c r="W404" s="34"/>
      <c r="X404" s="33"/>
      <c r="Y404" s="34"/>
      <c r="Z404" s="34"/>
      <c r="AA404" s="34"/>
      <c r="AB404" s="34"/>
      <c r="AC404" s="33" t="s">
        <v>42</v>
      </c>
      <c r="AD404" s="45"/>
      <c r="AE404" s="46"/>
      <c r="AF404" s="46"/>
      <c r="AG404" s="45"/>
      <c r="AH404" s="46"/>
      <c r="AI404" s="68"/>
    </row>
    <row r="405" spans="1:35" x14ac:dyDescent="0.25">
      <c r="A405" s="14" t="s">
        <v>43</v>
      </c>
      <c r="B405" s="63" t="s">
        <v>48</v>
      </c>
      <c r="C405" s="15" t="s">
        <v>546</v>
      </c>
      <c r="D405" s="17" t="s">
        <v>77</v>
      </c>
      <c r="E405" s="17" t="s">
        <v>80</v>
      </c>
      <c r="F405" s="17">
        <v>5</v>
      </c>
      <c r="G405" s="17" t="s">
        <v>63</v>
      </c>
      <c r="H405" s="17" t="s">
        <v>64</v>
      </c>
      <c r="I405" s="18">
        <v>150</v>
      </c>
      <c r="J405" s="12">
        <v>425691.71550000005</v>
      </c>
      <c r="K405" s="126">
        <f t="shared" si="7"/>
        <v>56499</v>
      </c>
      <c r="L405" s="13">
        <v>44922</v>
      </c>
      <c r="M405" s="8">
        <v>0</v>
      </c>
      <c r="N405" s="42" t="s">
        <v>1120</v>
      </c>
      <c r="O405" s="35" t="s">
        <v>1127</v>
      </c>
      <c r="P405" s="36" t="s">
        <v>1128</v>
      </c>
      <c r="Q405" s="36" t="s">
        <v>465</v>
      </c>
      <c r="R405" s="37" t="s">
        <v>464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 t="s">
        <v>42</v>
      </c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63" t="s">
        <v>48</v>
      </c>
      <c r="C406" s="15" t="s">
        <v>88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150</v>
      </c>
      <c r="J406" s="12">
        <v>460350.4155</v>
      </c>
      <c r="K406" s="126">
        <f t="shared" si="7"/>
        <v>61099</v>
      </c>
      <c r="L406" s="13">
        <v>44922</v>
      </c>
      <c r="M406" s="8">
        <v>0</v>
      </c>
      <c r="N406" s="42" t="s">
        <v>1121</v>
      </c>
      <c r="O406" s="35" t="s">
        <v>1129</v>
      </c>
      <c r="P406" s="36" t="s">
        <v>1226</v>
      </c>
      <c r="Q406" s="36" t="s">
        <v>465</v>
      </c>
      <c r="R406" s="37" t="s">
        <v>464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s="4" customFormat="1" ht="15.75" thickBot="1" x14ac:dyDescent="0.3">
      <c r="A407" s="19" t="s">
        <v>43</v>
      </c>
      <c r="B407" s="72" t="s">
        <v>48</v>
      </c>
      <c r="C407" s="20" t="s">
        <v>79</v>
      </c>
      <c r="D407" s="22" t="s">
        <v>77</v>
      </c>
      <c r="E407" s="22" t="s">
        <v>80</v>
      </c>
      <c r="F407" s="22">
        <v>5</v>
      </c>
      <c r="G407" s="22" t="s">
        <v>63</v>
      </c>
      <c r="H407" s="22" t="s">
        <v>64</v>
      </c>
      <c r="I407" s="23">
        <v>150</v>
      </c>
      <c r="J407" s="55">
        <v>477679.76550000004</v>
      </c>
      <c r="K407" s="127">
        <f t="shared" si="7"/>
        <v>63399</v>
      </c>
      <c r="L407" s="56">
        <v>44922</v>
      </c>
      <c r="M407" s="11">
        <v>0</v>
      </c>
      <c r="N407" s="43" t="s">
        <v>1122</v>
      </c>
      <c r="O407" s="38" t="s">
        <v>1130</v>
      </c>
      <c r="P407" s="39" t="s">
        <v>1227</v>
      </c>
      <c r="Q407" s="39" t="s">
        <v>465</v>
      </c>
      <c r="R407" s="40" t="s">
        <v>464</v>
      </c>
      <c r="S407" s="40"/>
      <c r="T407" s="40"/>
      <c r="U407" s="40"/>
      <c r="V407" s="40">
        <v>2023</v>
      </c>
      <c r="W407" s="40"/>
      <c r="X407" s="39"/>
      <c r="Y407" s="40"/>
      <c r="Z407" s="40"/>
      <c r="AA407" s="40"/>
      <c r="AB407" s="40"/>
      <c r="AC407" s="39" t="s">
        <v>42</v>
      </c>
      <c r="AD407" s="52"/>
      <c r="AE407" s="53"/>
      <c r="AF407" s="53"/>
      <c r="AG407" s="52"/>
      <c r="AH407" s="53"/>
      <c r="AI407" s="54"/>
    </row>
    <row r="408" spans="1:35" x14ac:dyDescent="0.25">
      <c r="A408" s="14" t="s">
        <v>43</v>
      </c>
      <c r="B408" s="63" t="s">
        <v>875</v>
      </c>
      <c r="C408" s="15" t="s">
        <v>865</v>
      </c>
      <c r="D408" s="17" t="s">
        <v>77</v>
      </c>
      <c r="E408" s="17" t="s">
        <v>80</v>
      </c>
      <c r="F408" s="17">
        <v>5</v>
      </c>
      <c r="G408" s="17" t="s">
        <v>63</v>
      </c>
      <c r="H408" s="17" t="s">
        <v>64</v>
      </c>
      <c r="I408" s="18">
        <v>125</v>
      </c>
      <c r="J408" s="12">
        <v>409999</v>
      </c>
      <c r="K408" s="126">
        <f t="shared" si="7"/>
        <v>54416.218727188265</v>
      </c>
      <c r="L408" s="13">
        <v>44344</v>
      </c>
      <c r="M408" s="8">
        <v>0</v>
      </c>
      <c r="N408" s="42" t="s">
        <v>915</v>
      </c>
      <c r="O408" s="35" t="s">
        <v>879</v>
      </c>
      <c r="P408" s="36" t="s">
        <v>82</v>
      </c>
      <c r="Q408" s="36"/>
      <c r="R408" s="37"/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 t="s">
        <v>42</v>
      </c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63" t="s">
        <v>875</v>
      </c>
      <c r="C409" s="15" t="s">
        <v>876</v>
      </c>
      <c r="D409" s="17" t="s">
        <v>77</v>
      </c>
      <c r="E409" s="17" t="s">
        <v>80</v>
      </c>
      <c r="F409" s="17">
        <v>5</v>
      </c>
      <c r="G409" s="17" t="s">
        <v>63</v>
      </c>
      <c r="H409" s="17" t="s">
        <v>64</v>
      </c>
      <c r="I409" s="18">
        <v>125</v>
      </c>
      <c r="J409" s="12">
        <v>418999</v>
      </c>
      <c r="K409" s="126">
        <f t="shared" si="7"/>
        <v>55610.724002919902</v>
      </c>
      <c r="L409" s="13">
        <v>44344</v>
      </c>
      <c r="M409" s="8">
        <v>0</v>
      </c>
      <c r="N409" s="42" t="s">
        <v>916</v>
      </c>
      <c r="O409" s="35" t="s">
        <v>879</v>
      </c>
      <c r="P409" s="36" t="s">
        <v>82</v>
      </c>
      <c r="Q409" s="36"/>
      <c r="R409" s="37"/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875</v>
      </c>
      <c r="C410" s="15" t="s">
        <v>79</v>
      </c>
      <c r="D410" s="17" t="s">
        <v>77</v>
      </c>
      <c r="E410" s="17" t="s">
        <v>80</v>
      </c>
      <c r="F410" s="17">
        <v>5</v>
      </c>
      <c r="G410" s="17" t="s">
        <v>63</v>
      </c>
      <c r="H410" s="17" t="s">
        <v>64</v>
      </c>
      <c r="I410" s="18">
        <v>125</v>
      </c>
      <c r="J410" s="12">
        <v>445999</v>
      </c>
      <c r="K410" s="126">
        <f t="shared" si="7"/>
        <v>59194.239830114799</v>
      </c>
      <c r="L410" s="13">
        <v>44344</v>
      </c>
      <c r="M410" s="8">
        <v>0</v>
      </c>
      <c r="N410" s="42" t="s">
        <v>877</v>
      </c>
      <c r="O410" s="35" t="s">
        <v>880</v>
      </c>
      <c r="P410" s="36" t="s">
        <v>760</v>
      </c>
      <c r="Q410" s="36"/>
      <c r="R410" s="37"/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s="4" customFormat="1" ht="15.75" thickBot="1" x14ac:dyDescent="0.3">
      <c r="A411" s="19" t="s">
        <v>43</v>
      </c>
      <c r="B411" s="72" t="s">
        <v>875</v>
      </c>
      <c r="C411" s="20" t="s">
        <v>184</v>
      </c>
      <c r="D411" s="22" t="s">
        <v>77</v>
      </c>
      <c r="E411" s="22" t="s">
        <v>80</v>
      </c>
      <c r="F411" s="22">
        <v>5</v>
      </c>
      <c r="G411" s="22" t="s">
        <v>63</v>
      </c>
      <c r="H411" s="22" t="s">
        <v>64</v>
      </c>
      <c r="I411" s="23">
        <v>430</v>
      </c>
      <c r="J411" s="55">
        <v>559999</v>
      </c>
      <c r="K411" s="127">
        <f t="shared" ref="K411:K474" si="8">J411/7.5345</f>
        <v>74324.639989382165</v>
      </c>
      <c r="L411" s="56">
        <v>44344</v>
      </c>
      <c r="M411" s="11">
        <v>0</v>
      </c>
      <c r="N411" s="43" t="s">
        <v>878</v>
      </c>
      <c r="O411" s="38" t="s">
        <v>881</v>
      </c>
      <c r="P411" s="39" t="s">
        <v>167</v>
      </c>
      <c r="Q411" s="39"/>
      <c r="R411" s="40"/>
      <c r="S411" s="40"/>
      <c r="T411" s="40"/>
      <c r="U411" s="40"/>
      <c r="V411" s="40">
        <v>2022</v>
      </c>
      <c r="W411" s="40"/>
      <c r="X411" s="39"/>
      <c r="Y411" s="40"/>
      <c r="Z411" s="40"/>
      <c r="AA411" s="40"/>
      <c r="AB411" s="40"/>
      <c r="AC411" s="39" t="s">
        <v>42</v>
      </c>
      <c r="AD411" s="52"/>
      <c r="AE411" s="53"/>
      <c r="AF411" s="53"/>
      <c r="AG411" s="52"/>
      <c r="AH411" s="53"/>
      <c r="AI411" s="54"/>
    </row>
    <row r="412" spans="1:35" x14ac:dyDescent="0.25">
      <c r="A412" s="14" t="s">
        <v>43</v>
      </c>
      <c r="B412" s="63" t="s">
        <v>875</v>
      </c>
      <c r="C412" s="15" t="s">
        <v>965</v>
      </c>
      <c r="D412" s="17" t="s">
        <v>77</v>
      </c>
      <c r="E412" s="17" t="s">
        <v>80</v>
      </c>
      <c r="F412" s="17">
        <v>5</v>
      </c>
      <c r="G412" s="17" t="s">
        <v>63</v>
      </c>
      <c r="H412" s="17" t="s">
        <v>64</v>
      </c>
      <c r="I412" s="18">
        <v>125</v>
      </c>
      <c r="J412" s="12">
        <v>409999</v>
      </c>
      <c r="K412" s="126">
        <f t="shared" si="8"/>
        <v>54416.218727188265</v>
      </c>
      <c r="L412" s="13">
        <v>44504</v>
      </c>
      <c r="M412" s="8">
        <v>0</v>
      </c>
      <c r="N412" s="42" t="s">
        <v>968</v>
      </c>
      <c r="O412" s="35" t="s">
        <v>879</v>
      </c>
      <c r="P412" s="36" t="s">
        <v>979</v>
      </c>
      <c r="Q412" s="36"/>
      <c r="R412" s="37"/>
      <c r="S412" s="37"/>
      <c r="T412" s="37"/>
      <c r="U412" s="37"/>
      <c r="V412" s="37">
        <v>2022</v>
      </c>
      <c r="W412" s="37"/>
      <c r="X412" s="36"/>
      <c r="Y412" s="37"/>
      <c r="Z412" s="37"/>
      <c r="AA412" s="37"/>
      <c r="AB412" s="37"/>
      <c r="AC412" s="36" t="s">
        <v>42</v>
      </c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63" t="s">
        <v>875</v>
      </c>
      <c r="C413" s="15" t="s">
        <v>966</v>
      </c>
      <c r="D413" s="17" t="s">
        <v>77</v>
      </c>
      <c r="E413" s="17" t="s">
        <v>80</v>
      </c>
      <c r="F413" s="17">
        <v>5</v>
      </c>
      <c r="G413" s="17" t="s">
        <v>63</v>
      </c>
      <c r="H413" s="17" t="s">
        <v>64</v>
      </c>
      <c r="I413" s="18">
        <v>125</v>
      </c>
      <c r="J413" s="12">
        <v>434999</v>
      </c>
      <c r="K413" s="126">
        <f t="shared" si="8"/>
        <v>57734.288937553916</v>
      </c>
      <c r="L413" s="13">
        <v>44504</v>
      </c>
      <c r="M413" s="8">
        <v>0</v>
      </c>
      <c r="N413" s="42" t="s">
        <v>969</v>
      </c>
      <c r="O413" s="35" t="s">
        <v>879</v>
      </c>
      <c r="P413" s="36" t="s">
        <v>980</v>
      </c>
      <c r="Q413" s="36"/>
      <c r="R413" s="37"/>
      <c r="S413" s="37"/>
      <c r="T413" s="37"/>
      <c r="U413" s="37"/>
      <c r="V413" s="37">
        <v>2022</v>
      </c>
      <c r="W413" s="37"/>
      <c r="X413" s="36"/>
      <c r="Y413" s="37"/>
      <c r="Z413" s="37"/>
      <c r="AA413" s="37"/>
      <c r="AB413" s="37"/>
      <c r="AC413" s="36" t="s">
        <v>42</v>
      </c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63" t="s">
        <v>875</v>
      </c>
      <c r="C414" s="15" t="s">
        <v>967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125</v>
      </c>
      <c r="J414" s="12">
        <v>468999</v>
      </c>
      <c r="K414" s="126">
        <f t="shared" si="8"/>
        <v>62246.864423651205</v>
      </c>
      <c r="L414" s="13">
        <v>44504</v>
      </c>
      <c r="M414" s="8">
        <v>0</v>
      </c>
      <c r="N414" s="42" t="s">
        <v>970</v>
      </c>
      <c r="O414" s="35" t="s">
        <v>880</v>
      </c>
      <c r="P414" s="36" t="s">
        <v>981</v>
      </c>
      <c r="Q414" s="36"/>
      <c r="R414" s="37"/>
      <c r="S414" s="37"/>
      <c r="T414" s="37"/>
      <c r="U414" s="37"/>
      <c r="V414" s="37">
        <v>2022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875</v>
      </c>
      <c r="C415" s="15" t="s">
        <v>983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125</v>
      </c>
      <c r="J415" s="12">
        <v>499999</v>
      </c>
      <c r="K415" s="126">
        <f t="shared" si="8"/>
        <v>66361.271484504614</v>
      </c>
      <c r="L415" s="13">
        <v>44504</v>
      </c>
      <c r="M415" s="8">
        <v>0</v>
      </c>
      <c r="N415" s="42" t="s">
        <v>984</v>
      </c>
      <c r="O415" s="35" t="s">
        <v>880</v>
      </c>
      <c r="P415" s="36" t="s">
        <v>982</v>
      </c>
      <c r="Q415" s="36"/>
      <c r="R415" s="37"/>
      <c r="S415" s="37"/>
      <c r="T415" s="37"/>
      <c r="U415" s="37"/>
      <c r="V415" s="37">
        <v>2022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63" t="s">
        <v>875</v>
      </c>
      <c r="C416" s="15" t="s">
        <v>965</v>
      </c>
      <c r="D416" s="17" t="s">
        <v>77</v>
      </c>
      <c r="E416" s="17" t="s">
        <v>80</v>
      </c>
      <c r="F416" s="17">
        <v>5</v>
      </c>
      <c r="G416" s="17" t="s">
        <v>63</v>
      </c>
      <c r="H416" s="17" t="s">
        <v>64</v>
      </c>
      <c r="I416" s="18">
        <v>168</v>
      </c>
      <c r="J416" s="12">
        <v>475419.4155</v>
      </c>
      <c r="K416" s="126">
        <f t="shared" si="8"/>
        <v>63099</v>
      </c>
      <c r="L416" s="13">
        <v>44922</v>
      </c>
      <c r="M416" s="8">
        <v>0</v>
      </c>
      <c r="N416" s="42" t="s">
        <v>971</v>
      </c>
      <c r="O416" s="35" t="s">
        <v>879</v>
      </c>
      <c r="P416" s="36" t="s">
        <v>1274</v>
      </c>
      <c r="Q416" s="36"/>
      <c r="R416" s="37"/>
      <c r="S416" s="37"/>
      <c r="T416" s="37"/>
      <c r="U416" s="37"/>
      <c r="V416" s="37">
        <v>2022</v>
      </c>
      <c r="W416" s="37"/>
      <c r="X416" s="36"/>
      <c r="Y416" s="37"/>
      <c r="Z416" s="37"/>
      <c r="AA416" s="37"/>
      <c r="AB416" s="37"/>
      <c r="AC416" s="36" t="s">
        <v>42</v>
      </c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63" t="s">
        <v>875</v>
      </c>
      <c r="C417" s="15" t="s">
        <v>966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168</v>
      </c>
      <c r="J417" s="12">
        <v>495009.11550000001</v>
      </c>
      <c r="K417" s="126">
        <f t="shared" si="8"/>
        <v>65699</v>
      </c>
      <c r="L417" s="13">
        <v>44922</v>
      </c>
      <c r="M417" s="8">
        <v>0</v>
      </c>
      <c r="N417" s="42" t="s">
        <v>972</v>
      </c>
      <c r="O417" s="35" t="s">
        <v>879</v>
      </c>
      <c r="P417" s="36" t="s">
        <v>1275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63" t="s">
        <v>875</v>
      </c>
      <c r="C418" s="15" t="s">
        <v>967</v>
      </c>
      <c r="D418" s="17" t="s">
        <v>77</v>
      </c>
      <c r="E418" s="17" t="s">
        <v>80</v>
      </c>
      <c r="F418" s="17">
        <v>5</v>
      </c>
      <c r="G418" s="17" t="s">
        <v>63</v>
      </c>
      <c r="H418" s="17" t="s">
        <v>64</v>
      </c>
      <c r="I418" s="18">
        <v>168</v>
      </c>
      <c r="J418" s="12">
        <v>514598.81550000003</v>
      </c>
      <c r="K418" s="126">
        <f t="shared" si="8"/>
        <v>68299</v>
      </c>
      <c r="L418" s="13">
        <v>44922</v>
      </c>
      <c r="M418" s="8">
        <v>0</v>
      </c>
      <c r="N418" s="42" t="s">
        <v>973</v>
      </c>
      <c r="O418" s="35" t="s">
        <v>880</v>
      </c>
      <c r="P418" s="36" t="s">
        <v>1276</v>
      </c>
      <c r="Q418" s="36"/>
      <c r="R418" s="37"/>
      <c r="S418" s="37"/>
      <c r="T418" s="37"/>
      <c r="U418" s="37"/>
      <c r="V418" s="37">
        <v>2022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63" t="s">
        <v>875</v>
      </c>
      <c r="C419" s="15" t="s">
        <v>983</v>
      </c>
      <c r="D419" s="17" t="s">
        <v>77</v>
      </c>
      <c r="E419" s="17" t="s">
        <v>80</v>
      </c>
      <c r="F419" s="17">
        <v>5</v>
      </c>
      <c r="G419" s="17" t="s">
        <v>63</v>
      </c>
      <c r="H419" s="17" t="s">
        <v>64</v>
      </c>
      <c r="I419" s="18">
        <v>168</v>
      </c>
      <c r="J419" s="12">
        <v>545490.26549999998</v>
      </c>
      <c r="K419" s="126">
        <f t="shared" si="8"/>
        <v>72399</v>
      </c>
      <c r="L419" s="13">
        <v>44922</v>
      </c>
      <c r="M419" s="8">
        <v>0</v>
      </c>
      <c r="N419" s="42" t="s">
        <v>985</v>
      </c>
      <c r="O419" s="35" t="s">
        <v>880</v>
      </c>
      <c r="P419" s="36" t="s">
        <v>1277</v>
      </c>
      <c r="Q419" s="36"/>
      <c r="R419" s="37"/>
      <c r="S419" s="37"/>
      <c r="T419" s="37"/>
      <c r="U419" s="37"/>
      <c r="V419" s="37">
        <v>2022</v>
      </c>
      <c r="W419" s="37"/>
      <c r="X419" s="36"/>
      <c r="Y419" s="37"/>
      <c r="Z419" s="37"/>
      <c r="AA419" s="37"/>
      <c r="AB419" s="37"/>
      <c r="AC419" s="36" t="s">
        <v>42</v>
      </c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63" t="s">
        <v>875</v>
      </c>
      <c r="C420" s="15" t="s">
        <v>966</v>
      </c>
      <c r="D420" s="17" t="s">
        <v>77</v>
      </c>
      <c r="E420" s="17" t="s">
        <v>80</v>
      </c>
      <c r="F420" s="17">
        <v>5</v>
      </c>
      <c r="G420" s="17" t="s">
        <v>63</v>
      </c>
      <c r="H420" s="17" t="s">
        <v>64</v>
      </c>
      <c r="I420" s="18">
        <v>239</v>
      </c>
      <c r="J420" s="12">
        <v>519119.51550000004</v>
      </c>
      <c r="K420" s="126">
        <f t="shared" si="8"/>
        <v>68899</v>
      </c>
      <c r="L420" s="13">
        <v>44922</v>
      </c>
      <c r="M420" s="8">
        <v>0</v>
      </c>
      <c r="N420" s="42" t="s">
        <v>974</v>
      </c>
      <c r="O420" s="35" t="s">
        <v>975</v>
      </c>
      <c r="P420" s="36" t="s">
        <v>1275</v>
      </c>
      <c r="Q420" s="36"/>
      <c r="R420" s="37"/>
      <c r="S420" s="37"/>
      <c r="T420" s="37"/>
      <c r="U420" s="37"/>
      <c r="V420" s="37">
        <v>2022</v>
      </c>
      <c r="W420" s="37"/>
      <c r="X420" s="36"/>
      <c r="Y420" s="37"/>
      <c r="Z420" s="37"/>
      <c r="AA420" s="37"/>
      <c r="AB420" s="37"/>
      <c r="AC420" s="36" t="s">
        <v>42</v>
      </c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63" t="s">
        <v>875</v>
      </c>
      <c r="C421" s="15" t="s">
        <v>967</v>
      </c>
      <c r="D421" s="17" t="s">
        <v>77</v>
      </c>
      <c r="E421" s="17" t="s">
        <v>80</v>
      </c>
      <c r="F421" s="17">
        <v>5</v>
      </c>
      <c r="G421" s="17" t="s">
        <v>63</v>
      </c>
      <c r="H421" s="17" t="s">
        <v>64</v>
      </c>
      <c r="I421" s="18">
        <v>239</v>
      </c>
      <c r="J421" s="12">
        <v>543229.9155</v>
      </c>
      <c r="K421" s="126">
        <f t="shared" si="8"/>
        <v>72099</v>
      </c>
      <c r="L421" s="13">
        <v>44922</v>
      </c>
      <c r="M421" s="8">
        <v>0</v>
      </c>
      <c r="N421" s="42" t="s">
        <v>976</v>
      </c>
      <c r="O421" s="35" t="s">
        <v>977</v>
      </c>
      <c r="P421" s="36" t="s">
        <v>1276</v>
      </c>
      <c r="Q421" s="36"/>
      <c r="R421" s="37"/>
      <c r="S421" s="37"/>
      <c r="T421" s="37"/>
      <c r="U421" s="37"/>
      <c r="V421" s="37">
        <v>2022</v>
      </c>
      <c r="W421" s="37"/>
      <c r="X421" s="36"/>
      <c r="Y421" s="37"/>
      <c r="Z421" s="37"/>
      <c r="AA421" s="37"/>
      <c r="AB421" s="37"/>
      <c r="AC421" s="36" t="s">
        <v>42</v>
      </c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63" t="s">
        <v>875</v>
      </c>
      <c r="C422" s="15" t="s">
        <v>983</v>
      </c>
      <c r="D422" s="17" t="s">
        <v>77</v>
      </c>
      <c r="E422" s="17" t="s">
        <v>80</v>
      </c>
      <c r="F422" s="17">
        <v>5</v>
      </c>
      <c r="G422" s="17" t="s">
        <v>63</v>
      </c>
      <c r="H422" s="17" t="s">
        <v>64</v>
      </c>
      <c r="I422" s="18">
        <v>239</v>
      </c>
      <c r="J422" s="12">
        <v>574121.36550000007</v>
      </c>
      <c r="K422" s="126">
        <f t="shared" si="8"/>
        <v>76199</v>
      </c>
      <c r="L422" s="13">
        <v>44922</v>
      </c>
      <c r="M422" s="8">
        <v>0</v>
      </c>
      <c r="N422" s="42" t="s">
        <v>986</v>
      </c>
      <c r="O422" s="35" t="s">
        <v>977</v>
      </c>
      <c r="P422" s="36" t="s">
        <v>1277</v>
      </c>
      <c r="Q422" s="36"/>
      <c r="R422" s="37"/>
      <c r="S422" s="37"/>
      <c r="T422" s="37"/>
      <c r="U422" s="37"/>
      <c r="V422" s="37">
        <v>2022</v>
      </c>
      <c r="W422" s="37"/>
      <c r="X422" s="36"/>
      <c r="Y422" s="37"/>
      <c r="Z422" s="37"/>
      <c r="AA422" s="37"/>
      <c r="AB422" s="37"/>
      <c r="AC422" s="36" t="s">
        <v>42</v>
      </c>
      <c r="AD422" s="47"/>
      <c r="AE422" s="48"/>
      <c r="AF422" s="48"/>
      <c r="AG422" s="47"/>
      <c r="AH422" s="48"/>
      <c r="AI422" s="51"/>
    </row>
    <row r="423" spans="1:35" s="4" customFormat="1" ht="15.75" thickBot="1" x14ac:dyDescent="0.3">
      <c r="A423" s="19" t="s">
        <v>43</v>
      </c>
      <c r="B423" s="72" t="s">
        <v>875</v>
      </c>
      <c r="C423" s="20" t="s">
        <v>184</v>
      </c>
      <c r="D423" s="22" t="s">
        <v>77</v>
      </c>
      <c r="E423" s="22" t="s">
        <v>80</v>
      </c>
      <c r="F423" s="22">
        <v>5</v>
      </c>
      <c r="G423" s="22" t="s">
        <v>63</v>
      </c>
      <c r="H423" s="22" t="s">
        <v>64</v>
      </c>
      <c r="I423" s="23">
        <v>430</v>
      </c>
      <c r="J423" s="55">
        <v>660014.6655</v>
      </c>
      <c r="K423" s="127">
        <f t="shared" si="8"/>
        <v>87599</v>
      </c>
      <c r="L423" s="56">
        <v>44922</v>
      </c>
      <c r="M423" s="11">
        <v>0</v>
      </c>
      <c r="N423" s="43" t="s">
        <v>978</v>
      </c>
      <c r="O423" s="38" t="s">
        <v>881</v>
      </c>
      <c r="P423" s="39" t="s">
        <v>1278</v>
      </c>
      <c r="Q423" s="39"/>
      <c r="R423" s="40"/>
      <c r="S423" s="40"/>
      <c r="T423" s="40"/>
      <c r="U423" s="40"/>
      <c r="V423" s="40">
        <v>2022</v>
      </c>
      <c r="W423" s="40"/>
      <c r="X423" s="39"/>
      <c r="Y423" s="40"/>
      <c r="Z423" s="40"/>
      <c r="AA423" s="40"/>
      <c r="AB423" s="40"/>
      <c r="AC423" s="39" t="s">
        <v>42</v>
      </c>
      <c r="AD423" s="52"/>
      <c r="AE423" s="53"/>
      <c r="AF423" s="53"/>
      <c r="AG423" s="52"/>
      <c r="AH423" s="53"/>
      <c r="AI423" s="54"/>
    </row>
    <row r="424" spans="1:35" x14ac:dyDescent="0.25">
      <c r="A424" s="14" t="s">
        <v>43</v>
      </c>
      <c r="B424" s="15" t="s">
        <v>49</v>
      </c>
      <c r="C424" s="15" t="s">
        <v>242</v>
      </c>
      <c r="D424" s="17" t="s">
        <v>78</v>
      </c>
      <c r="E424" s="17" t="s">
        <v>30</v>
      </c>
      <c r="F424" s="17">
        <v>5</v>
      </c>
      <c r="G424" s="17" t="s">
        <v>51</v>
      </c>
      <c r="H424" s="17">
        <v>1591</v>
      </c>
      <c r="I424" s="18">
        <v>97</v>
      </c>
      <c r="J424" s="12">
        <v>149699</v>
      </c>
      <c r="K424" s="126">
        <f t="shared" si="8"/>
        <v>19868.471696861103</v>
      </c>
      <c r="L424" s="13">
        <v>44203</v>
      </c>
      <c r="M424" s="8">
        <v>180</v>
      </c>
      <c r="N424" s="42" t="s">
        <v>241</v>
      </c>
      <c r="O424" s="35" t="s">
        <v>72</v>
      </c>
      <c r="P424" s="36" t="s">
        <v>428</v>
      </c>
      <c r="Q424" s="36" t="s">
        <v>53</v>
      </c>
      <c r="R424" s="37" t="s">
        <v>224</v>
      </c>
      <c r="S424" s="37"/>
      <c r="T424" s="37"/>
      <c r="U424" s="37"/>
      <c r="V424" s="37">
        <v>2020</v>
      </c>
      <c r="W424" s="37"/>
      <c r="X424" s="36"/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49</v>
      </c>
      <c r="C425" s="15" t="s">
        <v>242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179324</v>
      </c>
      <c r="K425" s="126">
        <f t="shared" si="8"/>
        <v>23800.384896144402</v>
      </c>
      <c r="L425" s="13">
        <v>44203</v>
      </c>
      <c r="M425" s="8">
        <v>149</v>
      </c>
      <c r="N425" s="42" t="s">
        <v>247</v>
      </c>
      <c r="O425" s="35" t="s">
        <v>218</v>
      </c>
      <c r="P425" s="36" t="s">
        <v>420</v>
      </c>
      <c r="Q425" s="36" t="s">
        <v>62</v>
      </c>
      <c r="R425" s="37" t="s">
        <v>226</v>
      </c>
      <c r="S425" s="37"/>
      <c r="T425" s="37"/>
      <c r="U425" s="37"/>
      <c r="V425" s="37">
        <v>2020</v>
      </c>
      <c r="W425" s="37"/>
      <c r="X425" s="36"/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s="4" customFormat="1" ht="15.75" thickBot="1" x14ac:dyDescent="0.3">
      <c r="A426" s="19" t="s">
        <v>43</v>
      </c>
      <c r="B426" s="20" t="s">
        <v>49</v>
      </c>
      <c r="C426" s="20" t="s">
        <v>413</v>
      </c>
      <c r="D426" s="22" t="s">
        <v>77</v>
      </c>
      <c r="E426" s="22" t="s">
        <v>81</v>
      </c>
      <c r="F426" s="22">
        <v>5</v>
      </c>
      <c r="G426" s="22" t="s">
        <v>58</v>
      </c>
      <c r="H426" s="22">
        <v>1598</v>
      </c>
      <c r="I426" s="23">
        <v>100</v>
      </c>
      <c r="J426" s="55">
        <v>205455.34009708738</v>
      </c>
      <c r="K426" s="127">
        <f t="shared" si="8"/>
        <v>27268.609741467564</v>
      </c>
      <c r="L426" s="56">
        <v>44203</v>
      </c>
      <c r="M426" s="11">
        <v>142</v>
      </c>
      <c r="N426" s="43" t="s">
        <v>414</v>
      </c>
      <c r="O426" s="38" t="s">
        <v>221</v>
      </c>
      <c r="P426" s="39" t="s">
        <v>422</v>
      </c>
      <c r="Q426" s="39" t="s">
        <v>415</v>
      </c>
      <c r="R426" s="40" t="s">
        <v>227</v>
      </c>
      <c r="S426" s="40"/>
      <c r="T426" s="40"/>
      <c r="U426" s="40"/>
      <c r="V426" s="40">
        <v>2020</v>
      </c>
      <c r="W426" s="40"/>
      <c r="X426" s="39"/>
      <c r="Y426" s="40"/>
      <c r="Z426" s="40"/>
      <c r="AA426" s="40"/>
      <c r="AB426" s="40"/>
      <c r="AC426" s="39" t="s">
        <v>42</v>
      </c>
      <c r="AD426" s="52"/>
      <c r="AE426" s="53"/>
      <c r="AF426" s="53"/>
      <c r="AG426" s="52"/>
      <c r="AH426" s="53"/>
      <c r="AI426" s="54"/>
    </row>
    <row r="427" spans="1:35" x14ac:dyDescent="0.25">
      <c r="A427" s="14" t="s">
        <v>43</v>
      </c>
      <c r="B427" s="15" t="s">
        <v>49</v>
      </c>
      <c r="C427" s="15" t="s">
        <v>166</v>
      </c>
      <c r="D427" s="17" t="s">
        <v>78</v>
      </c>
      <c r="E427" s="17" t="s">
        <v>30</v>
      </c>
      <c r="F427" s="17">
        <v>5</v>
      </c>
      <c r="G427" s="17" t="s">
        <v>51</v>
      </c>
      <c r="H427" s="17">
        <v>1591</v>
      </c>
      <c r="I427" s="18">
        <v>97</v>
      </c>
      <c r="J427" s="12">
        <v>154874</v>
      </c>
      <c r="K427" s="126">
        <f t="shared" si="8"/>
        <v>20555.312230406795</v>
      </c>
      <c r="L427" s="13">
        <v>44203</v>
      </c>
      <c r="M427" s="8">
        <v>177</v>
      </c>
      <c r="N427" s="42" t="s">
        <v>215</v>
      </c>
      <c r="O427" s="35" t="s">
        <v>72</v>
      </c>
      <c r="P427" s="36" t="s">
        <v>473</v>
      </c>
      <c r="Q427" s="36" t="s">
        <v>53</v>
      </c>
      <c r="R427" s="37" t="s">
        <v>224</v>
      </c>
      <c r="S427" s="37"/>
      <c r="T427" s="37"/>
      <c r="U427" s="37"/>
      <c r="V427" s="37">
        <v>2021</v>
      </c>
      <c r="W427" s="37"/>
      <c r="X427" s="36" t="s">
        <v>535</v>
      </c>
      <c r="Y427" s="37"/>
      <c r="Z427" s="37"/>
      <c r="AA427" s="37"/>
      <c r="AB427" s="37"/>
      <c r="AC427" s="36" t="s">
        <v>42</v>
      </c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49</v>
      </c>
      <c r="C428" s="15" t="s">
        <v>412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85</v>
      </c>
      <c r="J428" s="12">
        <v>177914</v>
      </c>
      <c r="K428" s="126">
        <f t="shared" si="8"/>
        <v>23613.24573627978</v>
      </c>
      <c r="L428" s="13">
        <v>44203</v>
      </c>
      <c r="M428" s="8">
        <v>135</v>
      </c>
      <c r="N428" s="42" t="s">
        <v>468</v>
      </c>
      <c r="O428" s="35" t="s">
        <v>218</v>
      </c>
      <c r="P428" s="36" t="s">
        <v>474</v>
      </c>
      <c r="Q428" s="36" t="s">
        <v>210</v>
      </c>
      <c r="R428" s="37" t="s">
        <v>225</v>
      </c>
      <c r="S428" s="37"/>
      <c r="T428" s="37"/>
      <c r="U428" s="37"/>
      <c r="V428" s="37">
        <v>2021</v>
      </c>
      <c r="W428" s="37"/>
      <c r="X428" s="36" t="s">
        <v>535</v>
      </c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49</v>
      </c>
      <c r="C429" s="15" t="s">
        <v>412</v>
      </c>
      <c r="D429" s="17" t="s">
        <v>78</v>
      </c>
      <c r="E429" s="17" t="s">
        <v>30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183804</v>
      </c>
      <c r="K429" s="126">
        <f t="shared" si="8"/>
        <v>24394.983077841927</v>
      </c>
      <c r="L429" s="13">
        <v>44203</v>
      </c>
      <c r="M429" s="8">
        <v>141</v>
      </c>
      <c r="N429" s="42" t="s">
        <v>469</v>
      </c>
      <c r="O429" s="35" t="s">
        <v>218</v>
      </c>
      <c r="P429" s="36" t="s">
        <v>475</v>
      </c>
      <c r="Q429" s="36" t="s">
        <v>415</v>
      </c>
      <c r="R429" s="37" t="s">
        <v>226</v>
      </c>
      <c r="S429" s="37"/>
      <c r="T429" s="37"/>
      <c r="U429" s="37"/>
      <c r="V429" s="37">
        <v>2021</v>
      </c>
      <c r="W429" s="37"/>
      <c r="X429" s="36" t="s">
        <v>535</v>
      </c>
      <c r="Y429" s="37"/>
      <c r="Z429" s="37"/>
      <c r="AA429" s="37"/>
      <c r="AB429" s="37"/>
      <c r="AC429" s="36" t="s">
        <v>42</v>
      </c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49</v>
      </c>
      <c r="C430" s="15" t="s">
        <v>423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194804</v>
      </c>
      <c r="K430" s="126">
        <f t="shared" si="8"/>
        <v>25854.933970402813</v>
      </c>
      <c r="L430" s="13">
        <v>44322</v>
      </c>
      <c r="M430" s="8">
        <v>141</v>
      </c>
      <c r="N430" s="42" t="s">
        <v>470</v>
      </c>
      <c r="O430" s="35" t="s">
        <v>219</v>
      </c>
      <c r="P430" s="36" t="s">
        <v>476</v>
      </c>
      <c r="Q430" s="36" t="s">
        <v>415</v>
      </c>
      <c r="R430" s="37" t="s">
        <v>226</v>
      </c>
      <c r="S430" s="37"/>
      <c r="T430" s="37"/>
      <c r="U430" s="37"/>
      <c r="V430" s="37">
        <v>2021</v>
      </c>
      <c r="W430" s="37"/>
      <c r="X430" s="36" t="s">
        <v>535</v>
      </c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s="4" customFormat="1" ht="15.75" thickBot="1" x14ac:dyDescent="0.3">
      <c r="A431" s="19" t="s">
        <v>43</v>
      </c>
      <c r="B431" s="20" t="s">
        <v>49</v>
      </c>
      <c r="C431" s="20" t="s">
        <v>423</v>
      </c>
      <c r="D431" s="22" t="s">
        <v>77</v>
      </c>
      <c r="E431" s="22" t="s">
        <v>81</v>
      </c>
      <c r="F431" s="22">
        <v>5</v>
      </c>
      <c r="G431" s="22" t="s">
        <v>58</v>
      </c>
      <c r="H431" s="22">
        <v>1598</v>
      </c>
      <c r="I431" s="23">
        <v>100</v>
      </c>
      <c r="J431" s="55">
        <v>208367.9614563107</v>
      </c>
      <c r="K431" s="127">
        <f t="shared" si="8"/>
        <v>27655.181028112111</v>
      </c>
      <c r="L431" s="56">
        <v>44203</v>
      </c>
      <c r="M431" s="11">
        <v>142</v>
      </c>
      <c r="N431" s="43" t="s">
        <v>472</v>
      </c>
      <c r="O431" s="38" t="s">
        <v>221</v>
      </c>
      <c r="P431" s="39" t="s">
        <v>477</v>
      </c>
      <c r="Q431" s="39" t="s">
        <v>415</v>
      </c>
      <c r="R431" s="40" t="s">
        <v>227</v>
      </c>
      <c r="S431" s="40"/>
      <c r="T431" s="40"/>
      <c r="U431" s="40"/>
      <c r="V431" s="40">
        <v>2021</v>
      </c>
      <c r="W431" s="40"/>
      <c r="X431" s="39" t="s">
        <v>535</v>
      </c>
      <c r="Y431" s="40"/>
      <c r="Z431" s="40"/>
      <c r="AA431" s="40"/>
      <c r="AB431" s="40"/>
      <c r="AC431" s="39" t="s">
        <v>42</v>
      </c>
      <c r="AD431" s="52"/>
      <c r="AE431" s="53"/>
      <c r="AF431" s="53"/>
      <c r="AG431" s="52"/>
      <c r="AH431" s="53"/>
      <c r="AI431" s="54"/>
    </row>
    <row r="432" spans="1:35" x14ac:dyDescent="0.25">
      <c r="A432" s="14" t="s">
        <v>43</v>
      </c>
      <c r="B432" s="15" t="s">
        <v>49</v>
      </c>
      <c r="C432" s="15" t="s">
        <v>83</v>
      </c>
      <c r="D432" s="17" t="s">
        <v>78</v>
      </c>
      <c r="E432" s="17" t="s">
        <v>30</v>
      </c>
      <c r="F432" s="17">
        <v>5</v>
      </c>
      <c r="G432" s="17" t="s">
        <v>51</v>
      </c>
      <c r="H432" s="17">
        <v>1591</v>
      </c>
      <c r="I432" s="18">
        <v>97</v>
      </c>
      <c r="J432" s="12">
        <v>168654</v>
      </c>
      <c r="K432" s="126">
        <f t="shared" si="8"/>
        <v>22384.232530360343</v>
      </c>
      <c r="L432" s="13">
        <v>44531</v>
      </c>
      <c r="M432" s="8">
        <v>169</v>
      </c>
      <c r="N432" s="42" t="s">
        <v>240</v>
      </c>
      <c r="O432" s="35" t="s">
        <v>72</v>
      </c>
      <c r="P432" s="36" t="s">
        <v>510</v>
      </c>
      <c r="Q432" s="36" t="s">
        <v>53</v>
      </c>
      <c r="R432" s="37" t="s">
        <v>224</v>
      </c>
      <c r="S432" s="37"/>
      <c r="T432" s="37"/>
      <c r="U432" s="37"/>
      <c r="V432" s="37">
        <v>2021</v>
      </c>
      <c r="W432" s="37"/>
      <c r="X432" s="36" t="s">
        <v>536</v>
      </c>
      <c r="Y432" s="37"/>
      <c r="Z432" s="37"/>
      <c r="AA432" s="37"/>
      <c r="AB432" s="37"/>
      <c r="AC432" s="36" t="s">
        <v>42</v>
      </c>
      <c r="AD432" s="47"/>
      <c r="AE432" s="48"/>
      <c r="AF432" s="48"/>
      <c r="AG432" s="47"/>
      <c r="AH432" s="48"/>
      <c r="AI432" s="51"/>
    </row>
    <row r="433" spans="1:35" x14ac:dyDescent="0.25">
      <c r="A433" s="102" t="s">
        <v>43</v>
      </c>
      <c r="B433" s="103" t="s">
        <v>49</v>
      </c>
      <c r="C433" s="103" t="s">
        <v>166</v>
      </c>
      <c r="D433" s="104" t="s">
        <v>78</v>
      </c>
      <c r="E433" s="104" t="s">
        <v>30</v>
      </c>
      <c r="F433" s="104">
        <v>5</v>
      </c>
      <c r="G433" s="104" t="s">
        <v>51</v>
      </c>
      <c r="H433" s="104">
        <v>1591</v>
      </c>
      <c r="I433" s="105">
        <v>97</v>
      </c>
      <c r="J433" s="106">
        <v>181319</v>
      </c>
      <c r="K433" s="128">
        <f t="shared" si="8"/>
        <v>24065.16689893158</v>
      </c>
      <c r="L433" s="107">
        <v>44531</v>
      </c>
      <c r="M433" s="108">
        <v>166</v>
      </c>
      <c r="N433" s="109" t="s">
        <v>215</v>
      </c>
      <c r="O433" s="110" t="s">
        <v>72</v>
      </c>
      <c r="P433" s="111" t="s">
        <v>511</v>
      </c>
      <c r="Q433" s="111" t="s">
        <v>53</v>
      </c>
      <c r="R433" s="112" t="s">
        <v>224</v>
      </c>
      <c r="S433" s="112"/>
      <c r="T433" s="112"/>
      <c r="U433" s="112"/>
      <c r="V433" s="112">
        <v>2021</v>
      </c>
      <c r="W433" s="112"/>
      <c r="X433" s="111" t="s">
        <v>536</v>
      </c>
      <c r="Y433" s="112"/>
      <c r="Z433" s="112"/>
      <c r="AA433" s="112"/>
      <c r="AB433" s="112"/>
      <c r="AC433" s="111" t="s">
        <v>42</v>
      </c>
      <c r="AD433" s="113"/>
      <c r="AE433" s="114"/>
      <c r="AF433" s="114"/>
      <c r="AG433" s="113"/>
      <c r="AH433" s="114"/>
      <c r="AI433" s="115"/>
    </row>
    <row r="434" spans="1:35" x14ac:dyDescent="0.25">
      <c r="A434" s="14" t="s">
        <v>43</v>
      </c>
      <c r="B434" s="15" t="s">
        <v>49</v>
      </c>
      <c r="C434" s="15" t="s">
        <v>534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1591</v>
      </c>
      <c r="I434" s="18">
        <v>97</v>
      </c>
      <c r="J434" s="12">
        <v>194819</v>
      </c>
      <c r="K434" s="126">
        <f t="shared" si="8"/>
        <v>25856.924812529032</v>
      </c>
      <c r="L434" s="13">
        <v>44531</v>
      </c>
      <c r="M434" s="8">
        <v>166</v>
      </c>
      <c r="N434" s="42" t="s">
        <v>478</v>
      </c>
      <c r="O434" s="35" t="s">
        <v>75</v>
      </c>
      <c r="P434" s="36" t="s">
        <v>512</v>
      </c>
      <c r="Q434" s="36" t="s">
        <v>53</v>
      </c>
      <c r="R434" s="37" t="s">
        <v>224</v>
      </c>
      <c r="S434" s="37"/>
      <c r="T434" s="37"/>
      <c r="U434" s="37"/>
      <c r="V434" s="37">
        <v>2021</v>
      </c>
      <c r="W434" s="37"/>
      <c r="X434" s="36" t="s">
        <v>536</v>
      </c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49</v>
      </c>
      <c r="C435" s="15" t="s">
        <v>83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1591</v>
      </c>
      <c r="I435" s="18">
        <v>130</v>
      </c>
      <c r="J435" s="12">
        <v>181149</v>
      </c>
      <c r="K435" s="126">
        <f t="shared" si="8"/>
        <v>24042.604021501094</v>
      </c>
      <c r="L435" s="13">
        <v>44531</v>
      </c>
      <c r="M435" s="8">
        <v>178</v>
      </c>
      <c r="N435" s="42" t="s">
        <v>479</v>
      </c>
      <c r="O435" s="35" t="s">
        <v>513</v>
      </c>
      <c r="P435" s="36" t="s">
        <v>52</v>
      </c>
      <c r="Q435" s="36" t="s">
        <v>73</v>
      </c>
      <c r="R435" s="37" t="s">
        <v>289</v>
      </c>
      <c r="S435" s="37"/>
      <c r="T435" s="37"/>
      <c r="U435" s="37"/>
      <c r="V435" s="37">
        <v>2021</v>
      </c>
      <c r="W435" s="37"/>
      <c r="X435" s="36" t="s">
        <v>536</v>
      </c>
      <c r="Y435" s="37"/>
      <c r="Z435" s="37"/>
      <c r="AA435" s="37"/>
      <c r="AB435" s="37"/>
      <c r="AC435" s="36" t="s">
        <v>42</v>
      </c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49</v>
      </c>
      <c r="C436" s="15" t="s">
        <v>166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1591</v>
      </c>
      <c r="I436" s="18">
        <v>130</v>
      </c>
      <c r="J436" s="12">
        <v>190699</v>
      </c>
      <c r="K436" s="126">
        <f t="shared" si="8"/>
        <v>25310.106841860772</v>
      </c>
      <c r="L436" s="13">
        <v>44531</v>
      </c>
      <c r="M436" s="8">
        <v>180</v>
      </c>
      <c r="N436" s="42" t="s">
        <v>480</v>
      </c>
      <c r="O436" s="35" t="s">
        <v>513</v>
      </c>
      <c r="P436" s="36" t="s">
        <v>514</v>
      </c>
      <c r="Q436" s="36" t="s">
        <v>73</v>
      </c>
      <c r="R436" s="37" t="s">
        <v>289</v>
      </c>
      <c r="S436" s="37"/>
      <c r="T436" s="37"/>
      <c r="U436" s="37"/>
      <c r="V436" s="37">
        <v>2021</v>
      </c>
      <c r="W436" s="37"/>
      <c r="X436" s="36" t="s">
        <v>536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534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1591</v>
      </c>
      <c r="I437" s="18">
        <v>130</v>
      </c>
      <c r="J437" s="12">
        <v>202838.83524271846</v>
      </c>
      <c r="K437" s="126">
        <f t="shared" si="8"/>
        <v>26921.33986896522</v>
      </c>
      <c r="L437" s="13">
        <v>44531</v>
      </c>
      <c r="M437" s="8">
        <v>179</v>
      </c>
      <c r="N437" s="42" t="s">
        <v>481</v>
      </c>
      <c r="O437" s="35" t="s">
        <v>76</v>
      </c>
      <c r="P437" s="36" t="s">
        <v>515</v>
      </c>
      <c r="Q437" s="36" t="s">
        <v>73</v>
      </c>
      <c r="R437" s="37" t="s">
        <v>289</v>
      </c>
      <c r="S437" s="37"/>
      <c r="T437" s="37"/>
      <c r="U437" s="37"/>
      <c r="V437" s="37">
        <v>2021</v>
      </c>
      <c r="W437" s="37"/>
      <c r="X437" s="36" t="s">
        <v>536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79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1591</v>
      </c>
      <c r="I438" s="18">
        <v>130</v>
      </c>
      <c r="J438" s="12">
        <v>244853.39834951458</v>
      </c>
      <c r="K438" s="126">
        <f t="shared" si="8"/>
        <v>32497.630678812737</v>
      </c>
      <c r="L438" s="13">
        <v>44531</v>
      </c>
      <c r="M438" s="8">
        <v>180</v>
      </c>
      <c r="N438" s="42" t="s">
        <v>482</v>
      </c>
      <c r="O438" s="35" t="s">
        <v>516</v>
      </c>
      <c r="P438" s="36" t="s">
        <v>167</v>
      </c>
      <c r="Q438" s="36" t="s">
        <v>73</v>
      </c>
      <c r="R438" s="37" t="s">
        <v>289</v>
      </c>
      <c r="S438" s="37"/>
      <c r="T438" s="37"/>
      <c r="U438" s="37"/>
      <c r="V438" s="37">
        <v>2021</v>
      </c>
      <c r="W438" s="37"/>
      <c r="X438" s="36" t="s">
        <v>536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83</v>
      </c>
      <c r="D439" s="17" t="s">
        <v>77</v>
      </c>
      <c r="E439" s="17" t="s">
        <v>81</v>
      </c>
      <c r="F439" s="17">
        <v>5</v>
      </c>
      <c r="G439" s="17" t="s">
        <v>51</v>
      </c>
      <c r="H439" s="17">
        <v>1591</v>
      </c>
      <c r="I439" s="18">
        <v>130</v>
      </c>
      <c r="J439" s="12">
        <v>195154</v>
      </c>
      <c r="K439" s="126">
        <f t="shared" si="8"/>
        <v>25901.38695334793</v>
      </c>
      <c r="L439" s="13">
        <v>44531</v>
      </c>
      <c r="M439" s="8">
        <v>169</v>
      </c>
      <c r="N439" s="42" t="s">
        <v>483</v>
      </c>
      <c r="O439" s="35" t="s">
        <v>517</v>
      </c>
      <c r="P439" s="36" t="s">
        <v>52</v>
      </c>
      <c r="Q439" s="36" t="s">
        <v>73</v>
      </c>
      <c r="R439" s="37" t="s">
        <v>533</v>
      </c>
      <c r="S439" s="37"/>
      <c r="T439" s="37"/>
      <c r="U439" s="37"/>
      <c r="V439" s="37">
        <v>2021</v>
      </c>
      <c r="W439" s="37"/>
      <c r="X439" s="36" t="s">
        <v>536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x14ac:dyDescent="0.25">
      <c r="A440" s="14" t="s">
        <v>43</v>
      </c>
      <c r="B440" s="15" t="s">
        <v>49</v>
      </c>
      <c r="C440" s="15" t="s">
        <v>166</v>
      </c>
      <c r="D440" s="17" t="s">
        <v>77</v>
      </c>
      <c r="E440" s="17" t="s">
        <v>81</v>
      </c>
      <c r="F440" s="17">
        <v>5</v>
      </c>
      <c r="G440" s="17" t="s">
        <v>51</v>
      </c>
      <c r="H440" s="17">
        <v>1591</v>
      </c>
      <c r="I440" s="18">
        <v>130</v>
      </c>
      <c r="J440" s="12">
        <v>203008.73815533982</v>
      </c>
      <c r="K440" s="126">
        <f t="shared" si="8"/>
        <v>26943.889860686151</v>
      </c>
      <c r="L440" s="13">
        <v>44531</v>
      </c>
      <c r="M440" s="8">
        <v>170</v>
      </c>
      <c r="N440" s="42" t="s">
        <v>484</v>
      </c>
      <c r="O440" s="35" t="s">
        <v>517</v>
      </c>
      <c r="P440" s="36" t="s">
        <v>52</v>
      </c>
      <c r="Q440" s="36" t="s">
        <v>73</v>
      </c>
      <c r="R440" s="37" t="s">
        <v>533</v>
      </c>
      <c r="S440" s="37"/>
      <c r="T440" s="37"/>
      <c r="U440" s="37"/>
      <c r="V440" s="37">
        <v>2021</v>
      </c>
      <c r="W440" s="37"/>
      <c r="X440" s="36" t="s">
        <v>536</v>
      </c>
      <c r="Y440" s="37"/>
      <c r="Z440" s="37"/>
      <c r="AA440" s="37"/>
      <c r="AB440" s="37"/>
      <c r="AC440" s="36" t="s">
        <v>42</v>
      </c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49</v>
      </c>
      <c r="C441" s="15" t="s">
        <v>534</v>
      </c>
      <c r="D441" s="17" t="s">
        <v>77</v>
      </c>
      <c r="E441" s="17" t="s">
        <v>81</v>
      </c>
      <c r="F441" s="17">
        <v>5</v>
      </c>
      <c r="G441" s="17" t="s">
        <v>51</v>
      </c>
      <c r="H441" s="17">
        <v>1591</v>
      </c>
      <c r="I441" s="18">
        <v>130</v>
      </c>
      <c r="J441" s="12">
        <v>218542.71873786408</v>
      </c>
      <c r="K441" s="126">
        <f t="shared" si="8"/>
        <v>29005.603389457039</v>
      </c>
      <c r="L441" s="13">
        <v>44531</v>
      </c>
      <c r="M441" s="8">
        <v>170</v>
      </c>
      <c r="N441" s="42" t="s">
        <v>485</v>
      </c>
      <c r="O441" s="35" t="s">
        <v>518</v>
      </c>
      <c r="P441" s="36" t="s">
        <v>519</v>
      </c>
      <c r="Q441" s="36" t="s">
        <v>73</v>
      </c>
      <c r="R441" s="37" t="s">
        <v>533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49</v>
      </c>
      <c r="C442" s="15" t="s">
        <v>79</v>
      </c>
      <c r="D442" s="17" t="s">
        <v>77</v>
      </c>
      <c r="E442" s="17" t="s">
        <v>81</v>
      </c>
      <c r="F442" s="17">
        <v>5</v>
      </c>
      <c r="G442" s="17" t="s">
        <v>51</v>
      </c>
      <c r="H442" s="17">
        <v>1591</v>
      </c>
      <c r="I442" s="18">
        <v>130</v>
      </c>
      <c r="J442" s="12">
        <v>260518.09571428574</v>
      </c>
      <c r="K442" s="126">
        <f t="shared" si="8"/>
        <v>34576.693306030356</v>
      </c>
      <c r="L442" s="13">
        <v>44531</v>
      </c>
      <c r="M442" s="8">
        <v>171</v>
      </c>
      <c r="N442" s="42" t="s">
        <v>486</v>
      </c>
      <c r="O442" s="35" t="s">
        <v>520</v>
      </c>
      <c r="P442" s="36" t="s">
        <v>167</v>
      </c>
      <c r="Q442" s="36" t="s">
        <v>73</v>
      </c>
      <c r="R442" s="37" t="s">
        <v>533</v>
      </c>
      <c r="S442" s="37"/>
      <c r="T442" s="37"/>
      <c r="U442" s="37"/>
      <c r="V442" s="37">
        <v>2021</v>
      </c>
      <c r="W442" s="37"/>
      <c r="X442" s="36" t="s">
        <v>536</v>
      </c>
      <c r="Y442" s="37"/>
      <c r="Z442" s="37"/>
      <c r="AA442" s="37"/>
      <c r="AB442" s="37"/>
      <c r="AC442" s="36" t="s">
        <v>42</v>
      </c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49</v>
      </c>
      <c r="C443" s="15" t="s">
        <v>83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1591</v>
      </c>
      <c r="I443" s="18">
        <v>130</v>
      </c>
      <c r="J443" s="12">
        <v>193724</v>
      </c>
      <c r="K443" s="126">
        <f t="shared" si="8"/>
        <v>25711.593337315015</v>
      </c>
      <c r="L443" s="13">
        <v>44531</v>
      </c>
      <c r="M443" s="8">
        <v>191</v>
      </c>
      <c r="N443" s="42" t="s">
        <v>487</v>
      </c>
      <c r="O443" s="35" t="s">
        <v>521</v>
      </c>
      <c r="P443" s="36" t="s">
        <v>52</v>
      </c>
      <c r="Q443" s="36" t="s">
        <v>245</v>
      </c>
      <c r="R443" s="37" t="s">
        <v>289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166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200969.9032038835</v>
      </c>
      <c r="K444" s="126">
        <f t="shared" si="8"/>
        <v>26673.28996003497</v>
      </c>
      <c r="L444" s="13">
        <v>44531</v>
      </c>
      <c r="M444" s="8">
        <v>192</v>
      </c>
      <c r="N444" s="42" t="s">
        <v>488</v>
      </c>
      <c r="O444" s="35" t="s">
        <v>521</v>
      </c>
      <c r="P444" s="36" t="s">
        <v>514</v>
      </c>
      <c r="Q444" s="36" t="s">
        <v>245</v>
      </c>
      <c r="R444" s="37" t="s">
        <v>289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534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217474.75757281555</v>
      </c>
      <c r="K445" s="126">
        <f t="shared" si="8"/>
        <v>28863.860584354043</v>
      </c>
      <c r="L445" s="13">
        <v>44531</v>
      </c>
      <c r="M445" s="8">
        <v>192</v>
      </c>
      <c r="N445" s="42" t="s">
        <v>489</v>
      </c>
      <c r="O445" s="35" t="s">
        <v>522</v>
      </c>
      <c r="P445" s="36" t="s">
        <v>515</v>
      </c>
      <c r="Q445" s="36" t="s">
        <v>245</v>
      </c>
      <c r="R445" s="37" t="s">
        <v>289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79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1591</v>
      </c>
      <c r="I446" s="18">
        <v>130</v>
      </c>
      <c r="J446" s="12">
        <v>255499.0480952381</v>
      </c>
      <c r="K446" s="126">
        <f t="shared" si="8"/>
        <v>33910.551210463615</v>
      </c>
      <c r="L446" s="13">
        <v>44531</v>
      </c>
      <c r="M446" s="8">
        <v>193</v>
      </c>
      <c r="N446" s="42" t="s">
        <v>490</v>
      </c>
      <c r="O446" s="35" t="s">
        <v>523</v>
      </c>
      <c r="P446" s="36" t="s">
        <v>167</v>
      </c>
      <c r="Q446" s="36" t="s">
        <v>245</v>
      </c>
      <c r="R446" s="37" t="s">
        <v>289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83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1591</v>
      </c>
      <c r="I447" s="18">
        <v>130</v>
      </c>
      <c r="J447" s="12">
        <v>202766.01970873788</v>
      </c>
      <c r="K447" s="126">
        <f t="shared" si="8"/>
        <v>26911.675586799105</v>
      </c>
      <c r="L447" s="13">
        <v>44531</v>
      </c>
      <c r="M447" s="8">
        <v>186</v>
      </c>
      <c r="N447" s="42" t="s">
        <v>491</v>
      </c>
      <c r="O447" s="35" t="s">
        <v>244</v>
      </c>
      <c r="P447" s="36" t="s">
        <v>52</v>
      </c>
      <c r="Q447" s="36" t="s">
        <v>245</v>
      </c>
      <c r="R447" s="37" t="s">
        <v>246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166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130</v>
      </c>
      <c r="J448" s="12">
        <v>217110.67990291264</v>
      </c>
      <c r="K448" s="126">
        <f t="shared" si="8"/>
        <v>28815.539173523477</v>
      </c>
      <c r="L448" s="13">
        <v>44531</v>
      </c>
      <c r="M448" s="8">
        <v>187</v>
      </c>
      <c r="N448" s="42" t="s">
        <v>243</v>
      </c>
      <c r="O448" s="35" t="s">
        <v>244</v>
      </c>
      <c r="P448" s="36" t="s">
        <v>52</v>
      </c>
      <c r="Q448" s="36" t="s">
        <v>245</v>
      </c>
      <c r="R448" s="37" t="s">
        <v>246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534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1591</v>
      </c>
      <c r="I449" s="18">
        <v>130</v>
      </c>
      <c r="J449" s="12">
        <v>228761.16533980583</v>
      </c>
      <c r="K449" s="126">
        <f t="shared" si="8"/>
        <v>30361.824320101641</v>
      </c>
      <c r="L449" s="13">
        <v>44531</v>
      </c>
      <c r="M449" s="8">
        <v>187</v>
      </c>
      <c r="N449" s="42" t="s">
        <v>492</v>
      </c>
      <c r="O449" s="35" t="s">
        <v>524</v>
      </c>
      <c r="P449" s="36" t="s">
        <v>519</v>
      </c>
      <c r="Q449" s="36" t="s">
        <v>245</v>
      </c>
      <c r="R449" s="37" t="s">
        <v>246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79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1591</v>
      </c>
      <c r="I450" s="18">
        <v>130</v>
      </c>
      <c r="J450" s="12">
        <v>267880.00047619047</v>
      </c>
      <c r="K450" s="126">
        <f t="shared" si="8"/>
        <v>35553.785981311361</v>
      </c>
      <c r="L450" s="13">
        <v>44531</v>
      </c>
      <c r="M450" s="8">
        <v>193</v>
      </c>
      <c r="N450" s="42" t="s">
        <v>493</v>
      </c>
      <c r="O450" s="35" t="s">
        <v>525</v>
      </c>
      <c r="P450" s="36" t="s">
        <v>837</v>
      </c>
      <c r="Q450" s="36" t="s">
        <v>245</v>
      </c>
      <c r="R450" s="37" t="s">
        <v>246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83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85</v>
      </c>
      <c r="J451" s="12">
        <v>184509</v>
      </c>
      <c r="K451" s="126">
        <f t="shared" si="8"/>
        <v>24488.552657774238</v>
      </c>
      <c r="L451" s="13">
        <v>44531</v>
      </c>
      <c r="M451" s="8">
        <v>148</v>
      </c>
      <c r="N451" s="42" t="s">
        <v>216</v>
      </c>
      <c r="O451" s="35" t="s">
        <v>218</v>
      </c>
      <c r="P451" s="36" t="s">
        <v>526</v>
      </c>
      <c r="Q451" s="36" t="s">
        <v>210</v>
      </c>
      <c r="R451" s="37" t="s">
        <v>225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166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85</v>
      </c>
      <c r="J452" s="12">
        <v>194824</v>
      </c>
      <c r="K452" s="126">
        <f t="shared" si="8"/>
        <v>25857.588426571107</v>
      </c>
      <c r="L452" s="13">
        <v>44531</v>
      </c>
      <c r="M452" s="8">
        <v>149</v>
      </c>
      <c r="N452" s="42" t="s">
        <v>217</v>
      </c>
      <c r="O452" s="35" t="s">
        <v>218</v>
      </c>
      <c r="P452" s="36" t="s">
        <v>514</v>
      </c>
      <c r="Q452" s="36" t="s">
        <v>210</v>
      </c>
      <c r="R452" s="37" t="s">
        <v>225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534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85</v>
      </c>
      <c r="J453" s="12">
        <v>202741.74786407768</v>
      </c>
      <c r="K453" s="126">
        <f t="shared" si="8"/>
        <v>26908.454159410401</v>
      </c>
      <c r="L453" s="13">
        <v>44531</v>
      </c>
      <c r="M453" s="8">
        <v>149</v>
      </c>
      <c r="N453" s="42" t="s">
        <v>494</v>
      </c>
      <c r="O453" s="35" t="s">
        <v>219</v>
      </c>
      <c r="P453" s="36" t="s">
        <v>515</v>
      </c>
      <c r="Q453" s="36" t="s">
        <v>210</v>
      </c>
      <c r="R453" s="37" t="s">
        <v>225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79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85</v>
      </c>
      <c r="J454" s="12">
        <v>250608.57190476192</v>
      </c>
      <c r="K454" s="126">
        <f t="shared" si="8"/>
        <v>33261.473475978753</v>
      </c>
      <c r="L454" s="13">
        <v>44531</v>
      </c>
      <c r="M454" s="8">
        <v>150</v>
      </c>
      <c r="N454" s="42" t="s">
        <v>495</v>
      </c>
      <c r="O454" s="35" t="s">
        <v>291</v>
      </c>
      <c r="P454" s="36" t="s">
        <v>167</v>
      </c>
      <c r="Q454" s="36" t="s">
        <v>210</v>
      </c>
      <c r="R454" s="37" t="s">
        <v>225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83</v>
      </c>
      <c r="D455" s="17" t="s">
        <v>78</v>
      </c>
      <c r="E455" s="17" t="s">
        <v>30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190584</v>
      </c>
      <c r="K455" s="126">
        <f t="shared" si="8"/>
        <v>25294.843718893091</v>
      </c>
      <c r="L455" s="13">
        <v>44531</v>
      </c>
      <c r="M455" s="8">
        <v>153</v>
      </c>
      <c r="N455" s="42" t="s">
        <v>789</v>
      </c>
      <c r="O455" s="35" t="s">
        <v>218</v>
      </c>
      <c r="P455" s="36" t="s">
        <v>782</v>
      </c>
      <c r="Q455" s="36" t="s">
        <v>62</v>
      </c>
      <c r="R455" s="37" t="s">
        <v>226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166</v>
      </c>
      <c r="D456" s="17" t="s">
        <v>78</v>
      </c>
      <c r="E456" s="17" t="s">
        <v>30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200440.77699029128</v>
      </c>
      <c r="K456" s="126">
        <f t="shared" si="8"/>
        <v>26603.062842961215</v>
      </c>
      <c r="L456" s="13">
        <v>44531</v>
      </c>
      <c r="M456" s="8">
        <v>151</v>
      </c>
      <c r="N456" s="42" t="s">
        <v>790</v>
      </c>
      <c r="O456" s="35" t="s">
        <v>218</v>
      </c>
      <c r="P456" s="36" t="s">
        <v>783</v>
      </c>
      <c r="Q456" s="36" t="s">
        <v>62</v>
      </c>
      <c r="R456" s="37" t="s">
        <v>226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534</v>
      </c>
      <c r="D457" s="17" t="s">
        <v>78</v>
      </c>
      <c r="E457" s="17" t="s">
        <v>30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217431.06825242718</v>
      </c>
      <c r="K457" s="126">
        <f t="shared" si="8"/>
        <v>28858.062015054373</v>
      </c>
      <c r="L457" s="13">
        <v>44531</v>
      </c>
      <c r="M457" s="8">
        <v>151</v>
      </c>
      <c r="N457" s="42" t="s">
        <v>791</v>
      </c>
      <c r="O457" s="35" t="s">
        <v>219</v>
      </c>
      <c r="P457" s="36" t="s">
        <v>784</v>
      </c>
      <c r="Q457" s="36" t="s">
        <v>62</v>
      </c>
      <c r="R457" s="37" t="s">
        <v>226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79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255494.28619047621</v>
      </c>
      <c r="K458" s="126">
        <f t="shared" si="8"/>
        <v>33909.91919709021</v>
      </c>
      <c r="L458" s="13">
        <v>44531</v>
      </c>
      <c r="M458" s="8">
        <v>152</v>
      </c>
      <c r="N458" s="42" t="s">
        <v>792</v>
      </c>
      <c r="O458" s="35" t="s">
        <v>291</v>
      </c>
      <c r="P458" s="36" t="s">
        <v>785</v>
      </c>
      <c r="Q458" s="36" t="s">
        <v>62</v>
      </c>
      <c r="R458" s="37" t="s">
        <v>226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83</v>
      </c>
      <c r="D459" s="17" t="s">
        <v>77</v>
      </c>
      <c r="E459" s="17" t="s">
        <v>81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200926.21388349516</v>
      </c>
      <c r="K459" s="126">
        <f t="shared" si="8"/>
        <v>26667.491390735304</v>
      </c>
      <c r="L459" s="13">
        <v>44531</v>
      </c>
      <c r="M459" s="8">
        <v>151</v>
      </c>
      <c r="N459" s="42" t="s">
        <v>793</v>
      </c>
      <c r="O459" s="35" t="s">
        <v>220</v>
      </c>
      <c r="P459" s="36" t="s">
        <v>52</v>
      </c>
      <c r="Q459" s="36" t="s">
        <v>62</v>
      </c>
      <c r="R459" s="37" t="s">
        <v>227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166</v>
      </c>
      <c r="D460" s="17" t="s">
        <v>77</v>
      </c>
      <c r="E460" s="17" t="s">
        <v>81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211120.38864077671</v>
      </c>
      <c r="K460" s="126">
        <f t="shared" si="8"/>
        <v>28020.490893991202</v>
      </c>
      <c r="L460" s="13">
        <v>44531</v>
      </c>
      <c r="M460" s="8">
        <v>151</v>
      </c>
      <c r="N460" s="42" t="s">
        <v>794</v>
      </c>
      <c r="O460" s="35" t="s">
        <v>220</v>
      </c>
      <c r="P460" s="36" t="s">
        <v>786</v>
      </c>
      <c r="Q460" s="36" t="s">
        <v>62</v>
      </c>
      <c r="R460" s="37" t="s">
        <v>227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534</v>
      </c>
      <c r="D461" s="17" t="s">
        <v>77</v>
      </c>
      <c r="E461" s="17" t="s">
        <v>81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226348.54398058253</v>
      </c>
      <c r="K461" s="126">
        <f t="shared" si="8"/>
        <v>30041.614437664412</v>
      </c>
      <c r="L461" s="13">
        <v>44531</v>
      </c>
      <c r="M461" s="8">
        <v>150</v>
      </c>
      <c r="N461" s="42" t="s">
        <v>795</v>
      </c>
      <c r="O461" s="35" t="s">
        <v>221</v>
      </c>
      <c r="P461" s="36" t="s">
        <v>787</v>
      </c>
      <c r="Q461" s="36" t="s">
        <v>62</v>
      </c>
      <c r="R461" s="37" t="s">
        <v>227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79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263441.90523809526</v>
      </c>
      <c r="K462" s="126">
        <f t="shared" si="8"/>
        <v>34964.749517299788</v>
      </c>
      <c r="L462" s="13">
        <v>44531</v>
      </c>
      <c r="M462" s="8">
        <v>161</v>
      </c>
      <c r="N462" s="42" t="s">
        <v>796</v>
      </c>
      <c r="O462" s="35" t="s">
        <v>292</v>
      </c>
      <c r="P462" s="36" t="s">
        <v>788</v>
      </c>
      <c r="Q462" s="36" t="s">
        <v>62</v>
      </c>
      <c r="R462" s="37" t="s">
        <v>227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83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192064</v>
      </c>
      <c r="K463" s="126">
        <f t="shared" si="8"/>
        <v>25491.273475346738</v>
      </c>
      <c r="L463" s="13">
        <v>44531</v>
      </c>
      <c r="M463" s="8">
        <v>145</v>
      </c>
      <c r="N463" s="42" t="s">
        <v>496</v>
      </c>
      <c r="O463" s="35" t="s">
        <v>218</v>
      </c>
      <c r="P463" s="36" t="s">
        <v>52</v>
      </c>
      <c r="Q463" s="36" t="s">
        <v>415</v>
      </c>
      <c r="R463" s="37" t="s">
        <v>226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166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200188.34980582524</v>
      </c>
      <c r="K464" s="126">
        <f t="shared" si="8"/>
        <v>26569.559998118686</v>
      </c>
      <c r="L464" s="13">
        <v>44531</v>
      </c>
      <c r="M464" s="8">
        <v>147</v>
      </c>
      <c r="N464" s="42" t="s">
        <v>469</v>
      </c>
      <c r="O464" s="35" t="s">
        <v>218</v>
      </c>
      <c r="P464" s="36" t="s">
        <v>527</v>
      </c>
      <c r="Q464" s="36" t="s">
        <v>415</v>
      </c>
      <c r="R464" s="37" t="s">
        <v>226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534</v>
      </c>
      <c r="D465" s="17" t="s">
        <v>78</v>
      </c>
      <c r="E465" s="17" t="s">
        <v>30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217358.2527184466</v>
      </c>
      <c r="K465" s="126">
        <f t="shared" si="8"/>
        <v>28848.397732888261</v>
      </c>
      <c r="L465" s="13">
        <v>44531</v>
      </c>
      <c r="M465" s="8">
        <v>146</v>
      </c>
      <c r="N465" s="42" t="s">
        <v>497</v>
      </c>
      <c r="O465" s="35" t="s">
        <v>219</v>
      </c>
      <c r="P465" s="36" t="s">
        <v>528</v>
      </c>
      <c r="Q465" s="36" t="s">
        <v>415</v>
      </c>
      <c r="R465" s="37" t="s">
        <v>226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79</v>
      </c>
      <c r="D466" s="17" t="s">
        <v>78</v>
      </c>
      <c r="E466" s="17" t="s">
        <v>30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260484.76238095239</v>
      </c>
      <c r="K466" s="126">
        <f t="shared" si="8"/>
        <v>34572.269212416533</v>
      </c>
      <c r="L466" s="13">
        <v>44531</v>
      </c>
      <c r="M466" s="8">
        <v>148</v>
      </c>
      <c r="N466" s="42" t="s">
        <v>498</v>
      </c>
      <c r="O466" s="35" t="s">
        <v>291</v>
      </c>
      <c r="P466" s="36" t="s">
        <v>167</v>
      </c>
      <c r="Q466" s="36" t="s">
        <v>415</v>
      </c>
      <c r="R466" s="37" t="s">
        <v>226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83</v>
      </c>
      <c r="D467" s="17" t="s">
        <v>77</v>
      </c>
      <c r="E467" s="17" t="s">
        <v>81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201644.66048543691</v>
      </c>
      <c r="K467" s="126">
        <f t="shared" si="8"/>
        <v>26762.845641440959</v>
      </c>
      <c r="L467" s="13">
        <v>44531</v>
      </c>
      <c r="M467" s="8">
        <v>147</v>
      </c>
      <c r="N467" s="42" t="s">
        <v>499</v>
      </c>
      <c r="O467" s="35" t="s">
        <v>220</v>
      </c>
      <c r="P467" s="36" t="s">
        <v>52</v>
      </c>
      <c r="Q467" s="36" t="s">
        <v>415</v>
      </c>
      <c r="R467" s="37" t="s">
        <v>227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166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214266.01970873788</v>
      </c>
      <c r="K468" s="126">
        <f t="shared" si="8"/>
        <v>28437.987883567304</v>
      </c>
      <c r="L468" s="13">
        <v>44531</v>
      </c>
      <c r="M468" s="8">
        <v>147</v>
      </c>
      <c r="N468" s="42" t="s">
        <v>471</v>
      </c>
      <c r="O468" s="35" t="s">
        <v>220</v>
      </c>
      <c r="P468" s="36" t="s">
        <v>529</v>
      </c>
      <c r="Q468" s="36" t="s">
        <v>415</v>
      </c>
      <c r="R468" s="37" t="s">
        <v>227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534</v>
      </c>
      <c r="D469" s="17" t="s">
        <v>77</v>
      </c>
      <c r="E469" s="17" t="s">
        <v>81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227066.99058252427</v>
      </c>
      <c r="K469" s="126">
        <f t="shared" si="8"/>
        <v>30136.968688370067</v>
      </c>
      <c r="L469" s="13">
        <v>44531</v>
      </c>
      <c r="M469" s="8">
        <v>146</v>
      </c>
      <c r="N469" s="42" t="s">
        <v>500</v>
      </c>
      <c r="O469" s="35" t="s">
        <v>221</v>
      </c>
      <c r="P469" s="36" t="s">
        <v>530</v>
      </c>
      <c r="Q469" s="36" t="s">
        <v>415</v>
      </c>
      <c r="R469" s="37" t="s">
        <v>227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79</v>
      </c>
      <c r="D470" s="17" t="s">
        <v>77</v>
      </c>
      <c r="E470" s="17" t="s">
        <v>81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267751.42904761905</v>
      </c>
      <c r="K470" s="126">
        <f t="shared" si="8"/>
        <v>35536.72162022948</v>
      </c>
      <c r="L470" s="13">
        <v>44531</v>
      </c>
      <c r="M470" s="8">
        <v>150</v>
      </c>
      <c r="N470" s="42" t="s">
        <v>501</v>
      </c>
      <c r="O470" s="35" t="s">
        <v>292</v>
      </c>
      <c r="P470" s="36" t="s">
        <v>531</v>
      </c>
      <c r="Q470" s="36" t="s">
        <v>415</v>
      </c>
      <c r="R470" s="37" t="s">
        <v>227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83</v>
      </c>
      <c r="D471" s="17" t="s">
        <v>78</v>
      </c>
      <c r="E471" s="17" t="s">
        <v>30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200693.20417475729</v>
      </c>
      <c r="K471" s="126">
        <f t="shared" si="8"/>
        <v>26636.565687803741</v>
      </c>
      <c r="L471" s="13">
        <v>44531</v>
      </c>
      <c r="M471" s="8">
        <v>170</v>
      </c>
      <c r="N471" s="42" t="s">
        <v>502</v>
      </c>
      <c r="O471" s="35" t="s">
        <v>222</v>
      </c>
      <c r="P471" s="36" t="s">
        <v>52</v>
      </c>
      <c r="Q471" s="36" t="s">
        <v>421</v>
      </c>
      <c r="R471" s="37" t="s">
        <v>226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166</v>
      </c>
      <c r="D472" s="17" t="s">
        <v>78</v>
      </c>
      <c r="E472" s="17" t="s">
        <v>30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214285.43718446602</v>
      </c>
      <c r="K472" s="126">
        <f t="shared" si="8"/>
        <v>28440.565025478267</v>
      </c>
      <c r="L472" s="13">
        <v>44531</v>
      </c>
      <c r="M472" s="8">
        <v>170</v>
      </c>
      <c r="N472" s="42" t="s">
        <v>503</v>
      </c>
      <c r="O472" s="35" t="s">
        <v>222</v>
      </c>
      <c r="P472" s="36" t="s">
        <v>527</v>
      </c>
      <c r="Q472" s="36" t="s">
        <v>421</v>
      </c>
      <c r="R472" s="37" t="s">
        <v>226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x14ac:dyDescent="0.25">
      <c r="A473" s="14" t="s">
        <v>43</v>
      </c>
      <c r="B473" s="15" t="s">
        <v>49</v>
      </c>
      <c r="C473" s="15" t="s">
        <v>534</v>
      </c>
      <c r="D473" s="17" t="s">
        <v>78</v>
      </c>
      <c r="E473" s="17" t="s">
        <v>30</v>
      </c>
      <c r="F473" s="17">
        <v>5</v>
      </c>
      <c r="G473" s="17" t="s">
        <v>58</v>
      </c>
      <c r="H473" s="17">
        <v>1598</v>
      </c>
      <c r="I473" s="18">
        <v>100</v>
      </c>
      <c r="J473" s="12">
        <v>225935.92262135923</v>
      </c>
      <c r="K473" s="126">
        <f t="shared" si="8"/>
        <v>29986.850172056438</v>
      </c>
      <c r="L473" s="13">
        <v>44531</v>
      </c>
      <c r="M473" s="8">
        <v>170</v>
      </c>
      <c r="N473" s="42" t="s">
        <v>504</v>
      </c>
      <c r="O473" s="35" t="s">
        <v>223</v>
      </c>
      <c r="P473" s="36" t="s">
        <v>528</v>
      </c>
      <c r="Q473" s="36" t="s">
        <v>421</v>
      </c>
      <c r="R473" s="37" t="s">
        <v>226</v>
      </c>
      <c r="S473" s="37"/>
      <c r="T473" s="37"/>
      <c r="U473" s="37"/>
      <c r="V473" s="37">
        <v>2021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x14ac:dyDescent="0.25">
      <c r="A474" s="14" t="s">
        <v>43</v>
      </c>
      <c r="B474" s="15" t="s">
        <v>49</v>
      </c>
      <c r="C474" s="15" t="s">
        <v>79</v>
      </c>
      <c r="D474" s="17" t="s">
        <v>78</v>
      </c>
      <c r="E474" s="17" t="s">
        <v>30</v>
      </c>
      <c r="F474" s="17">
        <v>5</v>
      </c>
      <c r="G474" s="17" t="s">
        <v>58</v>
      </c>
      <c r="H474" s="17">
        <v>1598</v>
      </c>
      <c r="I474" s="18">
        <v>100</v>
      </c>
      <c r="J474" s="12">
        <v>266108.57190476189</v>
      </c>
      <c r="K474" s="126">
        <f t="shared" si="8"/>
        <v>35318.677006405451</v>
      </c>
      <c r="L474" s="13">
        <v>44531</v>
      </c>
      <c r="M474" s="8">
        <v>173</v>
      </c>
      <c r="N474" s="42" t="s">
        <v>505</v>
      </c>
      <c r="O474" s="35" t="s">
        <v>248</v>
      </c>
      <c r="P474" s="36" t="s">
        <v>167</v>
      </c>
      <c r="Q474" s="36" t="s">
        <v>421</v>
      </c>
      <c r="R474" s="37" t="s">
        <v>226</v>
      </c>
      <c r="S474" s="37"/>
      <c r="T474" s="37"/>
      <c r="U474" s="37"/>
      <c r="V474" s="37">
        <v>2021</v>
      </c>
      <c r="W474" s="37"/>
      <c r="X474" s="36" t="s">
        <v>536</v>
      </c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x14ac:dyDescent="0.25">
      <c r="A475" s="14" t="s">
        <v>43</v>
      </c>
      <c r="B475" s="15" t="s">
        <v>49</v>
      </c>
      <c r="C475" s="15" t="s">
        <v>83</v>
      </c>
      <c r="D475" s="17" t="s">
        <v>77</v>
      </c>
      <c r="E475" s="17" t="s">
        <v>81</v>
      </c>
      <c r="F475" s="17">
        <v>5</v>
      </c>
      <c r="G475" s="17" t="s">
        <v>58</v>
      </c>
      <c r="H475" s="17">
        <v>1598</v>
      </c>
      <c r="I475" s="18">
        <v>100</v>
      </c>
      <c r="J475" s="12">
        <v>217003.88378640777</v>
      </c>
      <c r="K475" s="126">
        <f t="shared" ref="K475:K525" si="9">J475/7.5345</f>
        <v>28801.364893013175</v>
      </c>
      <c r="L475" s="13">
        <v>44531</v>
      </c>
      <c r="M475" s="8">
        <v>172</v>
      </c>
      <c r="N475" s="42" t="s">
        <v>506</v>
      </c>
      <c r="O475" s="35" t="s">
        <v>532</v>
      </c>
      <c r="P475" s="36" t="s">
        <v>52</v>
      </c>
      <c r="Q475" s="36" t="s">
        <v>421</v>
      </c>
      <c r="R475" s="37" t="s">
        <v>227</v>
      </c>
      <c r="S475" s="37"/>
      <c r="T475" s="37"/>
      <c r="U475" s="37"/>
      <c r="V475" s="37">
        <v>2021</v>
      </c>
      <c r="W475" s="37"/>
      <c r="X475" s="36" t="s">
        <v>536</v>
      </c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x14ac:dyDescent="0.25">
      <c r="A476" s="14" t="s">
        <v>43</v>
      </c>
      <c r="B476" s="15" t="s">
        <v>49</v>
      </c>
      <c r="C476" s="15" t="s">
        <v>166</v>
      </c>
      <c r="D476" s="17" t="s">
        <v>77</v>
      </c>
      <c r="E476" s="17" t="s">
        <v>81</v>
      </c>
      <c r="F476" s="17">
        <v>5</v>
      </c>
      <c r="G476" s="17" t="s">
        <v>58</v>
      </c>
      <c r="H476" s="17">
        <v>1598</v>
      </c>
      <c r="I476" s="18">
        <v>100</v>
      </c>
      <c r="J476" s="12">
        <v>226615.53427184466</v>
      </c>
      <c r="K476" s="126">
        <f t="shared" si="9"/>
        <v>30077.050138940162</v>
      </c>
      <c r="L476" s="13">
        <v>44531</v>
      </c>
      <c r="M476" s="8">
        <v>173</v>
      </c>
      <c r="N476" s="42" t="s">
        <v>507</v>
      </c>
      <c r="O476" s="35" t="s">
        <v>532</v>
      </c>
      <c r="P476" s="36" t="s">
        <v>529</v>
      </c>
      <c r="Q476" s="36" t="s">
        <v>421</v>
      </c>
      <c r="R476" s="37" t="s">
        <v>227</v>
      </c>
      <c r="S476" s="37"/>
      <c r="T476" s="37"/>
      <c r="U476" s="37"/>
      <c r="V476" s="37">
        <v>2021</v>
      </c>
      <c r="W476" s="37"/>
      <c r="X476" s="36" t="s">
        <v>536</v>
      </c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15" t="s">
        <v>49</v>
      </c>
      <c r="C477" s="15" t="s">
        <v>534</v>
      </c>
      <c r="D477" s="17" t="s">
        <v>77</v>
      </c>
      <c r="E477" s="17" t="s">
        <v>81</v>
      </c>
      <c r="F477" s="17">
        <v>5</v>
      </c>
      <c r="G477" s="17" t="s">
        <v>58</v>
      </c>
      <c r="H477" s="17">
        <v>1598</v>
      </c>
      <c r="I477" s="18">
        <v>100</v>
      </c>
      <c r="J477" s="12">
        <v>237295.14592233009</v>
      </c>
      <c r="K477" s="126">
        <f t="shared" si="9"/>
        <v>31494.478189970148</v>
      </c>
      <c r="L477" s="13">
        <v>44531</v>
      </c>
      <c r="M477" s="8">
        <v>173</v>
      </c>
      <c r="N477" s="42" t="s">
        <v>508</v>
      </c>
      <c r="O477" s="35" t="s">
        <v>287</v>
      </c>
      <c r="P477" s="36" t="s">
        <v>530</v>
      </c>
      <c r="Q477" s="36" t="s">
        <v>421</v>
      </c>
      <c r="R477" s="37" t="s">
        <v>227</v>
      </c>
      <c r="S477" s="37"/>
      <c r="T477" s="37"/>
      <c r="U477" s="37"/>
      <c r="V477" s="37">
        <v>2021</v>
      </c>
      <c r="W477" s="37"/>
      <c r="X477" s="36" t="s">
        <v>536</v>
      </c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20" t="s">
        <v>49</v>
      </c>
      <c r="C478" s="20" t="s">
        <v>79</v>
      </c>
      <c r="D478" s="22" t="s">
        <v>77</v>
      </c>
      <c r="E478" s="22" t="s">
        <v>81</v>
      </c>
      <c r="F478" s="22">
        <v>5</v>
      </c>
      <c r="G478" s="22" t="s">
        <v>58</v>
      </c>
      <c r="H478" s="22">
        <v>1598</v>
      </c>
      <c r="I478" s="23">
        <v>100</v>
      </c>
      <c r="J478" s="55">
        <v>280394.28619047621</v>
      </c>
      <c r="K478" s="127">
        <f t="shared" si="9"/>
        <v>37214.7171266144</v>
      </c>
      <c r="L478" s="56">
        <v>44531</v>
      </c>
      <c r="M478" s="11">
        <v>173</v>
      </c>
      <c r="N478" s="43" t="s">
        <v>509</v>
      </c>
      <c r="O478" s="38" t="s">
        <v>249</v>
      </c>
      <c r="P478" s="39" t="s">
        <v>531</v>
      </c>
      <c r="Q478" s="39" t="s">
        <v>421</v>
      </c>
      <c r="R478" s="40" t="s">
        <v>227</v>
      </c>
      <c r="S478" s="40"/>
      <c r="T478" s="40"/>
      <c r="U478" s="40"/>
      <c r="V478" s="40">
        <v>2021</v>
      </c>
      <c r="W478" s="40"/>
      <c r="X478" s="39" t="s">
        <v>536</v>
      </c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x14ac:dyDescent="0.25">
      <c r="A479" s="14" t="s">
        <v>43</v>
      </c>
      <c r="B479" s="15" t="s">
        <v>49</v>
      </c>
      <c r="C479" s="15" t="s">
        <v>166</v>
      </c>
      <c r="D479" s="17" t="s">
        <v>78</v>
      </c>
      <c r="E479" s="17" t="s">
        <v>30</v>
      </c>
      <c r="F479" s="17">
        <v>5</v>
      </c>
      <c r="G479" s="17" t="s">
        <v>51</v>
      </c>
      <c r="H479" s="17">
        <v>1598</v>
      </c>
      <c r="I479" s="18">
        <v>110.1</v>
      </c>
      <c r="J479" s="12">
        <v>219673.78669902912</v>
      </c>
      <c r="K479" s="126">
        <f t="shared" si="9"/>
        <v>29155.721905770668</v>
      </c>
      <c r="L479" s="13">
        <v>44649</v>
      </c>
      <c r="M479" s="8">
        <v>149</v>
      </c>
      <c r="N479" s="42" t="s">
        <v>1049</v>
      </c>
      <c r="O479" s="35" t="s">
        <v>1027</v>
      </c>
      <c r="P479" s="36" t="s">
        <v>991</v>
      </c>
      <c r="Q479" s="36" t="s">
        <v>73</v>
      </c>
      <c r="R479" s="37" t="s">
        <v>289</v>
      </c>
      <c r="S479" s="37"/>
      <c r="T479" s="37"/>
      <c r="U479" s="37"/>
      <c r="V479" s="37">
        <v>2022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20" t="s">
        <v>49</v>
      </c>
      <c r="C480" s="20" t="s">
        <v>1069</v>
      </c>
      <c r="D480" s="22" t="s">
        <v>78</v>
      </c>
      <c r="E480" s="22" t="s">
        <v>30</v>
      </c>
      <c r="F480" s="22">
        <v>5</v>
      </c>
      <c r="G480" s="22" t="s">
        <v>51</v>
      </c>
      <c r="H480" s="22">
        <v>1598</v>
      </c>
      <c r="I480" s="23">
        <v>110.1</v>
      </c>
      <c r="J480" s="55">
        <v>257260.95285714287</v>
      </c>
      <c r="K480" s="127">
        <f t="shared" si="9"/>
        <v>34144.396158622716</v>
      </c>
      <c r="L480" s="56">
        <v>44649</v>
      </c>
      <c r="M480" s="11">
        <v>150</v>
      </c>
      <c r="N480" s="43" t="s">
        <v>992</v>
      </c>
      <c r="O480" s="38" t="s">
        <v>1028</v>
      </c>
      <c r="P480" s="39" t="s">
        <v>993</v>
      </c>
      <c r="Q480" s="39" t="s">
        <v>73</v>
      </c>
      <c r="R480" s="40" t="s">
        <v>289</v>
      </c>
      <c r="S480" s="40"/>
      <c r="T480" s="40"/>
      <c r="U480" s="40"/>
      <c r="V480" s="40">
        <v>2022</v>
      </c>
      <c r="W480" s="40"/>
      <c r="X480" s="39" t="s">
        <v>536</v>
      </c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49</v>
      </c>
      <c r="C481" s="63" t="s">
        <v>1068</v>
      </c>
      <c r="D481" s="64" t="s">
        <v>78</v>
      </c>
      <c r="E481" s="64" t="s">
        <v>30</v>
      </c>
      <c r="F481" s="64">
        <v>5</v>
      </c>
      <c r="G481" s="64" t="s">
        <v>51</v>
      </c>
      <c r="H481" s="64">
        <v>1598</v>
      </c>
      <c r="I481" s="65">
        <v>110.1</v>
      </c>
      <c r="J481" s="70">
        <v>207110.84058252428</v>
      </c>
      <c r="K481" s="130">
        <f t="shared" si="9"/>
        <v>27488.332415226527</v>
      </c>
      <c r="L481" s="71">
        <v>44922</v>
      </c>
      <c r="M481" s="5">
        <v>152</v>
      </c>
      <c r="N481" s="66" t="s">
        <v>987</v>
      </c>
      <c r="O481" s="32" t="s">
        <v>1027</v>
      </c>
      <c r="P481" s="33" t="s">
        <v>1070</v>
      </c>
      <c r="Q481" s="33" t="s">
        <v>53</v>
      </c>
      <c r="R481" s="34" t="s">
        <v>224</v>
      </c>
      <c r="S481" s="34"/>
      <c r="T481" s="34"/>
      <c r="U481" s="34"/>
      <c r="V481" s="34">
        <v>2022</v>
      </c>
      <c r="W481" s="34"/>
      <c r="X481" s="33" t="s">
        <v>536</v>
      </c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02" t="s">
        <v>43</v>
      </c>
      <c r="B482" s="103" t="s">
        <v>49</v>
      </c>
      <c r="C482" s="103" t="s">
        <v>166</v>
      </c>
      <c r="D482" s="104" t="s">
        <v>78</v>
      </c>
      <c r="E482" s="104" t="s">
        <v>30</v>
      </c>
      <c r="F482" s="104">
        <v>5</v>
      </c>
      <c r="G482" s="104" t="s">
        <v>51</v>
      </c>
      <c r="H482" s="104">
        <v>1598</v>
      </c>
      <c r="I482" s="105">
        <v>110.1</v>
      </c>
      <c r="J482" s="106">
        <v>220278.69393684468</v>
      </c>
      <c r="K482" s="128">
        <v>29236.006893203885</v>
      </c>
      <c r="L482" s="13">
        <v>44943</v>
      </c>
      <c r="M482" s="108">
        <v>152</v>
      </c>
      <c r="N482" s="109" t="s">
        <v>1047</v>
      </c>
      <c r="O482" s="110" t="s">
        <v>1027</v>
      </c>
      <c r="P482" s="111" t="s">
        <v>1077</v>
      </c>
      <c r="Q482" s="111" t="s">
        <v>53</v>
      </c>
      <c r="R482" s="112" t="s">
        <v>224</v>
      </c>
      <c r="S482" s="112"/>
      <c r="T482" s="112"/>
      <c r="U482" s="112"/>
      <c r="V482" s="112">
        <v>2022</v>
      </c>
      <c r="W482" s="112"/>
      <c r="X482" s="111" t="s">
        <v>536</v>
      </c>
      <c r="Y482" s="112"/>
      <c r="Z482" s="112"/>
      <c r="AA482" s="112"/>
      <c r="AB482" s="112"/>
      <c r="AC482" s="111" t="s">
        <v>42</v>
      </c>
      <c r="AD482" s="113"/>
      <c r="AE482" s="114"/>
      <c r="AF482" s="114"/>
      <c r="AG482" s="113"/>
      <c r="AH482" s="114"/>
      <c r="AI482" s="115"/>
    </row>
    <row r="483" spans="1:35" x14ac:dyDescent="0.25">
      <c r="A483" s="14" t="s">
        <v>43</v>
      </c>
      <c r="B483" s="15" t="s">
        <v>49</v>
      </c>
      <c r="C483" s="15" t="s">
        <v>547</v>
      </c>
      <c r="D483" s="17" t="s">
        <v>78</v>
      </c>
      <c r="E483" s="17" t="s">
        <v>30</v>
      </c>
      <c r="F483" s="17">
        <v>5</v>
      </c>
      <c r="G483" s="17" t="s">
        <v>51</v>
      </c>
      <c r="H483" s="17">
        <v>1598</v>
      </c>
      <c r="I483" s="18">
        <v>110.1</v>
      </c>
      <c r="J483" s="12">
        <v>225399.2279174272</v>
      </c>
      <c r="K483" s="126">
        <v>29915.618543689321</v>
      </c>
      <c r="L483" s="13">
        <v>44943</v>
      </c>
      <c r="M483" s="8">
        <v>152</v>
      </c>
      <c r="N483" s="42" t="s">
        <v>1048</v>
      </c>
      <c r="O483" s="35" t="s">
        <v>1027</v>
      </c>
      <c r="P483" s="36" t="s">
        <v>988</v>
      </c>
      <c r="Q483" s="36" t="s">
        <v>53</v>
      </c>
      <c r="R483" s="37" t="s">
        <v>224</v>
      </c>
      <c r="S483" s="37"/>
      <c r="T483" s="37"/>
      <c r="U483" s="37"/>
      <c r="V483" s="37">
        <v>2022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1069</v>
      </c>
      <c r="D484" s="17" t="s">
        <v>78</v>
      </c>
      <c r="E484" s="17" t="s">
        <v>30</v>
      </c>
      <c r="F484" s="17">
        <v>5</v>
      </c>
      <c r="G484" s="17" t="s">
        <v>51</v>
      </c>
      <c r="H484" s="17">
        <v>1598</v>
      </c>
      <c r="I484" s="18">
        <v>110.1</v>
      </c>
      <c r="J484" s="12">
        <v>257891.91006642859</v>
      </c>
      <c r="K484" s="126">
        <v>34228.138571428572</v>
      </c>
      <c r="L484" s="13">
        <v>44943</v>
      </c>
      <c r="M484" s="8">
        <v>154</v>
      </c>
      <c r="N484" s="42" t="s">
        <v>989</v>
      </c>
      <c r="O484" s="35" t="s">
        <v>1028</v>
      </c>
      <c r="P484" s="36" t="s">
        <v>990</v>
      </c>
      <c r="Q484" s="36" t="s">
        <v>73</v>
      </c>
      <c r="R484" s="37" t="s">
        <v>289</v>
      </c>
      <c r="S484" s="37"/>
      <c r="T484" s="37"/>
      <c r="U484" s="37"/>
      <c r="V484" s="37">
        <v>2022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166</v>
      </c>
      <c r="D485" s="17" t="s">
        <v>78</v>
      </c>
      <c r="E485" s="17" t="s">
        <v>30</v>
      </c>
      <c r="F485" s="17">
        <v>5</v>
      </c>
      <c r="G485" s="17" t="s">
        <v>51</v>
      </c>
      <c r="H485" s="17">
        <v>1598</v>
      </c>
      <c r="I485" s="18">
        <v>110.1</v>
      </c>
      <c r="J485" s="12">
        <v>228000.74349514561</v>
      </c>
      <c r="K485" s="126">
        <f t="shared" si="9"/>
        <v>30260.898997298507</v>
      </c>
      <c r="L485" s="13">
        <v>44922</v>
      </c>
      <c r="M485" s="8">
        <v>149</v>
      </c>
      <c r="N485" s="42" t="s">
        <v>1050</v>
      </c>
      <c r="O485" s="35" t="s">
        <v>1027</v>
      </c>
      <c r="P485" s="36" t="s">
        <v>1078</v>
      </c>
      <c r="Q485" s="36" t="s">
        <v>73</v>
      </c>
      <c r="R485" s="37" t="s">
        <v>289</v>
      </c>
      <c r="S485" s="37"/>
      <c r="T485" s="37"/>
      <c r="U485" s="37"/>
      <c r="V485" s="37">
        <v>2022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547</v>
      </c>
      <c r="D486" s="17" t="s">
        <v>78</v>
      </c>
      <c r="E486" s="17" t="s">
        <v>30</v>
      </c>
      <c r="F486" s="17">
        <v>5</v>
      </c>
      <c r="G486" s="17" t="s">
        <v>51</v>
      </c>
      <c r="H486" s="17">
        <v>1598</v>
      </c>
      <c r="I486" s="18">
        <v>110.1</v>
      </c>
      <c r="J486" s="12">
        <v>232389.77262135921</v>
      </c>
      <c r="K486" s="126">
        <f t="shared" si="9"/>
        <v>30843.423269143168</v>
      </c>
      <c r="L486" s="13">
        <v>44922</v>
      </c>
      <c r="M486" s="8">
        <v>149</v>
      </c>
      <c r="N486" s="42" t="s">
        <v>1051</v>
      </c>
      <c r="O486" s="35" t="s">
        <v>1027</v>
      </c>
      <c r="P486" s="36" t="s">
        <v>994</v>
      </c>
      <c r="Q486" s="36" t="s">
        <v>73</v>
      </c>
      <c r="R486" s="37" t="s">
        <v>533</v>
      </c>
      <c r="S486" s="37"/>
      <c r="T486" s="37"/>
      <c r="U486" s="37"/>
      <c r="V486" s="37">
        <v>2022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15" t="s">
        <v>49</v>
      </c>
      <c r="C487" s="15" t="s">
        <v>1069</v>
      </c>
      <c r="D487" s="17" t="s">
        <v>78</v>
      </c>
      <c r="E487" s="17" t="s">
        <v>30</v>
      </c>
      <c r="F487" s="17">
        <v>5</v>
      </c>
      <c r="G487" s="17" t="s">
        <v>51</v>
      </c>
      <c r="H487" s="17">
        <v>1598</v>
      </c>
      <c r="I487" s="18">
        <v>110.1</v>
      </c>
      <c r="J487" s="12">
        <v>264882.58666666667</v>
      </c>
      <c r="K487" s="126">
        <f t="shared" si="9"/>
        <v>35155.960802530579</v>
      </c>
      <c r="L487" s="13">
        <v>44922</v>
      </c>
      <c r="M487" s="8">
        <v>150</v>
      </c>
      <c r="N487" s="42" t="s">
        <v>995</v>
      </c>
      <c r="O487" s="35" t="s">
        <v>1028</v>
      </c>
      <c r="P487" s="36" t="s">
        <v>996</v>
      </c>
      <c r="Q487" s="36" t="s">
        <v>73</v>
      </c>
      <c r="R487" s="37" t="s">
        <v>533</v>
      </c>
      <c r="S487" s="37"/>
      <c r="T487" s="37"/>
      <c r="U487" s="37"/>
      <c r="V487" s="37">
        <v>2022</v>
      </c>
      <c r="W487" s="37"/>
      <c r="X487" s="36" t="s">
        <v>536</v>
      </c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15" t="s">
        <v>49</v>
      </c>
      <c r="C488" s="15" t="s">
        <v>79</v>
      </c>
      <c r="D488" s="17" t="s">
        <v>78</v>
      </c>
      <c r="E488" s="17" t="s">
        <v>30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283590.34857142862</v>
      </c>
      <c r="K488" s="126">
        <f t="shared" si="9"/>
        <v>37638.907501682741</v>
      </c>
      <c r="L488" s="13">
        <v>44922</v>
      </c>
      <c r="M488" s="8">
        <v>155</v>
      </c>
      <c r="N488" s="42" t="s">
        <v>997</v>
      </c>
      <c r="O488" s="35" t="s">
        <v>1029</v>
      </c>
      <c r="P488" s="36" t="s">
        <v>998</v>
      </c>
      <c r="Q488" s="36" t="s">
        <v>73</v>
      </c>
      <c r="R488" s="37" t="s">
        <v>533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15" t="s">
        <v>49</v>
      </c>
      <c r="C489" s="15" t="s">
        <v>166</v>
      </c>
      <c r="D489" s="17" t="s">
        <v>77</v>
      </c>
      <c r="E489" s="17" t="s">
        <v>81</v>
      </c>
      <c r="F489" s="17">
        <v>5</v>
      </c>
      <c r="G489" s="17" t="s">
        <v>51</v>
      </c>
      <c r="H489" s="17">
        <v>1598</v>
      </c>
      <c r="I489" s="18">
        <v>110.1</v>
      </c>
      <c r="J489" s="12">
        <v>237458.41339805827</v>
      </c>
      <c r="K489" s="126">
        <f t="shared" si="9"/>
        <v>31516.147507871559</v>
      </c>
      <c r="L489" s="13">
        <v>44922</v>
      </c>
      <c r="M489" s="8">
        <v>144</v>
      </c>
      <c r="N489" s="42" t="s">
        <v>1052</v>
      </c>
      <c r="O489" s="35" t="s">
        <v>1030</v>
      </c>
      <c r="P489" s="36" t="s">
        <v>1079</v>
      </c>
      <c r="Q489" s="36" t="s">
        <v>73</v>
      </c>
      <c r="R489" s="37" t="s">
        <v>533</v>
      </c>
      <c r="S489" s="37"/>
      <c r="T489" s="37"/>
      <c r="U489" s="37"/>
      <c r="V489" s="37">
        <v>2022</v>
      </c>
      <c r="W489" s="37"/>
      <c r="X489" s="36" t="s">
        <v>536</v>
      </c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x14ac:dyDescent="0.25">
      <c r="A490" s="14" t="s">
        <v>43</v>
      </c>
      <c r="B490" s="15" t="s">
        <v>49</v>
      </c>
      <c r="C490" s="15" t="s">
        <v>547</v>
      </c>
      <c r="D490" s="17" t="s">
        <v>77</v>
      </c>
      <c r="E490" s="17" t="s">
        <v>81</v>
      </c>
      <c r="F490" s="17">
        <v>5</v>
      </c>
      <c r="G490" s="17" t="s">
        <v>51</v>
      </c>
      <c r="H490" s="17">
        <v>1598</v>
      </c>
      <c r="I490" s="18">
        <v>110.1</v>
      </c>
      <c r="J490" s="12">
        <v>241847.44252427187</v>
      </c>
      <c r="K490" s="126">
        <f t="shared" si="9"/>
        <v>32098.67177971622</v>
      </c>
      <c r="L490" s="13">
        <v>44922</v>
      </c>
      <c r="M490" s="8">
        <v>144</v>
      </c>
      <c r="N490" s="42" t="s">
        <v>1053</v>
      </c>
      <c r="O490" s="35" t="s">
        <v>1030</v>
      </c>
      <c r="P490" s="36" t="s">
        <v>999</v>
      </c>
      <c r="Q490" s="36" t="s">
        <v>245</v>
      </c>
      <c r="R490" s="37" t="s">
        <v>289</v>
      </c>
      <c r="S490" s="37"/>
      <c r="T490" s="37"/>
      <c r="U490" s="37"/>
      <c r="V490" s="37">
        <v>2022</v>
      </c>
      <c r="W490" s="37"/>
      <c r="X490" s="36" t="s">
        <v>536</v>
      </c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15" t="s">
        <v>49</v>
      </c>
      <c r="C491" s="15" t="s">
        <v>1069</v>
      </c>
      <c r="D491" s="17" t="s">
        <v>77</v>
      </c>
      <c r="E491" s="17" t="s">
        <v>81</v>
      </c>
      <c r="F491" s="17">
        <v>5</v>
      </c>
      <c r="G491" s="17" t="s">
        <v>51</v>
      </c>
      <c r="H491" s="17">
        <v>1598</v>
      </c>
      <c r="I491" s="18">
        <v>110.1</v>
      </c>
      <c r="J491" s="12">
        <v>289813.34857142862</v>
      </c>
      <c r="K491" s="126">
        <f t="shared" si="9"/>
        <v>38464.841538446955</v>
      </c>
      <c r="L491" s="13">
        <v>44922</v>
      </c>
      <c r="M491" s="8">
        <v>146</v>
      </c>
      <c r="N491" s="42" t="s">
        <v>1000</v>
      </c>
      <c r="O491" s="35" t="s">
        <v>1031</v>
      </c>
      <c r="P491" s="36" t="s">
        <v>1006</v>
      </c>
      <c r="Q491" s="36" t="s">
        <v>245</v>
      </c>
      <c r="R491" s="37" t="s">
        <v>289</v>
      </c>
      <c r="S491" s="37"/>
      <c r="T491" s="37"/>
      <c r="U491" s="37"/>
      <c r="V491" s="37">
        <v>2022</v>
      </c>
      <c r="W491" s="37"/>
      <c r="X491" s="36" t="s">
        <v>536</v>
      </c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15" t="s">
        <v>49</v>
      </c>
      <c r="C492" s="15" t="s">
        <v>79</v>
      </c>
      <c r="D492" s="17" t="s">
        <v>77</v>
      </c>
      <c r="E492" s="17" t="s">
        <v>81</v>
      </c>
      <c r="F492" s="17">
        <v>5</v>
      </c>
      <c r="G492" s="17" t="s">
        <v>51</v>
      </c>
      <c r="H492" s="17">
        <v>1598</v>
      </c>
      <c r="I492" s="18">
        <v>110.1</v>
      </c>
      <c r="J492" s="12">
        <v>309065.99644859816</v>
      </c>
      <c r="K492" s="126">
        <f t="shared" si="9"/>
        <v>41020.10703412279</v>
      </c>
      <c r="L492" s="13">
        <v>44922</v>
      </c>
      <c r="M492" s="8">
        <v>151</v>
      </c>
      <c r="N492" s="42" t="s">
        <v>1001</v>
      </c>
      <c r="O492" s="35" t="s">
        <v>1032</v>
      </c>
      <c r="P492" s="36" t="s">
        <v>1002</v>
      </c>
      <c r="Q492" s="36" t="s">
        <v>245</v>
      </c>
      <c r="R492" s="37" t="s">
        <v>289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1069</v>
      </c>
      <c r="D493" s="17" t="s">
        <v>78</v>
      </c>
      <c r="E493" s="17" t="s">
        <v>30</v>
      </c>
      <c r="F493" s="17">
        <v>5</v>
      </c>
      <c r="G493" s="17" t="s">
        <v>51</v>
      </c>
      <c r="H493" s="17">
        <v>1598</v>
      </c>
      <c r="I493" s="18">
        <v>110.1</v>
      </c>
      <c r="J493" s="12">
        <v>279134.34857142862</v>
      </c>
      <c r="K493" s="126">
        <f t="shared" si="9"/>
        <v>37047.494667387167</v>
      </c>
      <c r="L493" s="13">
        <v>44922</v>
      </c>
      <c r="M493" s="8">
        <v>158</v>
      </c>
      <c r="N493" s="42" t="s">
        <v>1003</v>
      </c>
      <c r="O493" s="35" t="s">
        <v>1033</v>
      </c>
      <c r="P493" s="36" t="s">
        <v>996</v>
      </c>
      <c r="Q493" s="36" t="s">
        <v>245</v>
      </c>
      <c r="R493" s="37" t="s">
        <v>289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79</v>
      </c>
      <c r="D494" s="17" t="s">
        <v>78</v>
      </c>
      <c r="E494" s="17" t="s">
        <v>30</v>
      </c>
      <c r="F494" s="17">
        <v>5</v>
      </c>
      <c r="G494" s="17" t="s">
        <v>51</v>
      </c>
      <c r="H494" s="17">
        <v>1598</v>
      </c>
      <c r="I494" s="18">
        <v>110.1</v>
      </c>
      <c r="J494" s="12">
        <v>294091.20571428578</v>
      </c>
      <c r="K494" s="126">
        <f t="shared" si="9"/>
        <v>39032.610752443528</v>
      </c>
      <c r="L494" s="13">
        <v>44922</v>
      </c>
      <c r="M494" s="8">
        <v>165</v>
      </c>
      <c r="N494" s="42" t="s">
        <v>1004</v>
      </c>
      <c r="O494" s="35" t="s">
        <v>1034</v>
      </c>
      <c r="P494" s="36" t="s">
        <v>998</v>
      </c>
      <c r="Q494" s="36" t="s">
        <v>245</v>
      </c>
      <c r="R494" s="37" t="s">
        <v>246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1069</v>
      </c>
      <c r="D495" s="17" t="s">
        <v>77</v>
      </c>
      <c r="E495" s="17" t="s">
        <v>81</v>
      </c>
      <c r="F495" s="17">
        <v>5</v>
      </c>
      <c r="G495" s="17" t="s">
        <v>51</v>
      </c>
      <c r="H495" s="17">
        <v>1598</v>
      </c>
      <c r="I495" s="18">
        <v>110.1</v>
      </c>
      <c r="J495" s="12">
        <v>303280.29551401868</v>
      </c>
      <c r="K495" s="126">
        <f t="shared" si="9"/>
        <v>40252.212557438274</v>
      </c>
      <c r="L495" s="13">
        <v>44922</v>
      </c>
      <c r="M495" s="8">
        <v>157</v>
      </c>
      <c r="N495" s="42" t="s">
        <v>1005</v>
      </c>
      <c r="O495" s="35" t="s">
        <v>1035</v>
      </c>
      <c r="P495" s="36" t="s">
        <v>1006</v>
      </c>
      <c r="Q495" s="36" t="s">
        <v>245</v>
      </c>
      <c r="R495" s="37" t="s">
        <v>246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79</v>
      </c>
      <c r="D496" s="17" t="s">
        <v>77</v>
      </c>
      <c r="E496" s="17" t="s">
        <v>81</v>
      </c>
      <c r="F496" s="17">
        <v>5</v>
      </c>
      <c r="G496" s="17" t="s">
        <v>51</v>
      </c>
      <c r="H496" s="17">
        <v>1598</v>
      </c>
      <c r="I496" s="18">
        <v>110.1</v>
      </c>
      <c r="J496" s="12">
        <v>320217.81887850468</v>
      </c>
      <c r="K496" s="126">
        <f t="shared" si="9"/>
        <v>42500.2082259612</v>
      </c>
      <c r="L496" s="13">
        <v>44922</v>
      </c>
      <c r="M496" s="8">
        <v>161</v>
      </c>
      <c r="N496" s="42" t="s">
        <v>1007</v>
      </c>
      <c r="O496" s="35" t="s">
        <v>1036</v>
      </c>
      <c r="P496" s="36" t="s">
        <v>1002</v>
      </c>
      <c r="Q496" s="36" t="s">
        <v>245</v>
      </c>
      <c r="R496" s="37" t="s">
        <v>246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166</v>
      </c>
      <c r="D497" s="17" t="s">
        <v>77</v>
      </c>
      <c r="E497" s="17" t="s">
        <v>81</v>
      </c>
      <c r="F497" s="17">
        <v>5</v>
      </c>
      <c r="G497" s="17" t="s">
        <v>51</v>
      </c>
      <c r="H497" s="17">
        <v>1598</v>
      </c>
      <c r="I497" s="18">
        <v>132.4</v>
      </c>
      <c r="J497" s="12">
        <v>243310.45223300971</v>
      </c>
      <c r="K497" s="126">
        <f t="shared" si="9"/>
        <v>32292.846536997771</v>
      </c>
      <c r="L497" s="13">
        <v>44922</v>
      </c>
      <c r="M497" s="8">
        <v>144</v>
      </c>
      <c r="N497" s="42" t="s">
        <v>1054</v>
      </c>
      <c r="O497" s="35" t="s">
        <v>1030</v>
      </c>
      <c r="P497" s="36" t="s">
        <v>1080</v>
      </c>
      <c r="Q497" s="36" t="s">
        <v>245</v>
      </c>
      <c r="R497" s="37" t="s">
        <v>246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547</v>
      </c>
      <c r="D498" s="17" t="s">
        <v>77</v>
      </c>
      <c r="E498" s="17" t="s">
        <v>81</v>
      </c>
      <c r="F498" s="17">
        <v>5</v>
      </c>
      <c r="G498" s="17" t="s">
        <v>51</v>
      </c>
      <c r="H498" s="17">
        <v>1598</v>
      </c>
      <c r="I498" s="18">
        <v>132.4</v>
      </c>
      <c r="J498" s="12">
        <v>250613.58666666667</v>
      </c>
      <c r="K498" s="126">
        <f t="shared" si="9"/>
        <v>33262.139049262281</v>
      </c>
      <c r="L498" s="13">
        <v>44922</v>
      </c>
      <c r="M498" s="8">
        <v>144</v>
      </c>
      <c r="N498" s="42" t="s">
        <v>1055</v>
      </c>
      <c r="O498" s="35" t="s">
        <v>1030</v>
      </c>
      <c r="P498" s="36" t="s">
        <v>1008</v>
      </c>
      <c r="Q498" s="36" t="s">
        <v>210</v>
      </c>
      <c r="R498" s="37" t="s">
        <v>225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1069</v>
      </c>
      <c r="D499" s="17" t="s">
        <v>77</v>
      </c>
      <c r="E499" s="17" t="s">
        <v>81</v>
      </c>
      <c r="F499" s="17">
        <v>5</v>
      </c>
      <c r="G499" s="17" t="s">
        <v>51</v>
      </c>
      <c r="H499" s="17">
        <v>1598</v>
      </c>
      <c r="I499" s="18">
        <v>132.4</v>
      </c>
      <c r="J499" s="12">
        <v>301401.13663551403</v>
      </c>
      <c r="K499" s="126">
        <f t="shared" si="9"/>
        <v>40002.805313625853</v>
      </c>
      <c r="L499" s="13">
        <v>44922</v>
      </c>
      <c r="M499" s="8">
        <v>145</v>
      </c>
      <c r="N499" s="42" t="s">
        <v>1009</v>
      </c>
      <c r="O499" s="35" t="s">
        <v>1031</v>
      </c>
      <c r="P499" s="36" t="s">
        <v>1012</v>
      </c>
      <c r="Q499" s="36" t="s">
        <v>210</v>
      </c>
      <c r="R499" s="37" t="s">
        <v>225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79</v>
      </c>
      <c r="D500" s="17" t="s">
        <v>77</v>
      </c>
      <c r="E500" s="17" t="s">
        <v>81</v>
      </c>
      <c r="F500" s="17">
        <v>5</v>
      </c>
      <c r="G500" s="17" t="s">
        <v>51</v>
      </c>
      <c r="H500" s="17">
        <v>1598</v>
      </c>
      <c r="I500" s="18">
        <v>132.4</v>
      </c>
      <c r="J500" s="12">
        <v>313814.31420560746</v>
      </c>
      <c r="K500" s="126">
        <f t="shared" si="9"/>
        <v>41650.317102078101</v>
      </c>
      <c r="L500" s="13">
        <v>44922</v>
      </c>
      <c r="M500" s="8">
        <v>147</v>
      </c>
      <c r="N500" s="42" t="s">
        <v>1010</v>
      </c>
      <c r="O500" s="35" t="s">
        <v>1032</v>
      </c>
      <c r="P500" s="36" t="s">
        <v>1081</v>
      </c>
      <c r="Q500" s="36" t="s">
        <v>210</v>
      </c>
      <c r="R500" s="37" t="s">
        <v>225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1069</v>
      </c>
      <c r="D501" s="17" t="s">
        <v>77</v>
      </c>
      <c r="E501" s="17" t="s">
        <v>81</v>
      </c>
      <c r="F501" s="17">
        <v>5</v>
      </c>
      <c r="G501" s="17" t="s">
        <v>51</v>
      </c>
      <c r="H501" s="17">
        <v>1598</v>
      </c>
      <c r="I501" s="18">
        <v>132.4</v>
      </c>
      <c r="J501" s="12">
        <v>303651.23009345791</v>
      </c>
      <c r="K501" s="126">
        <f t="shared" si="9"/>
        <v>40301.444036559544</v>
      </c>
      <c r="L501" s="13">
        <v>44922</v>
      </c>
      <c r="M501" s="8">
        <v>159</v>
      </c>
      <c r="N501" s="42" t="s">
        <v>1011</v>
      </c>
      <c r="O501" s="35" t="s">
        <v>1035</v>
      </c>
      <c r="P501" s="36" t="s">
        <v>1012</v>
      </c>
      <c r="Q501" s="36" t="s">
        <v>210</v>
      </c>
      <c r="R501" s="37" t="s">
        <v>225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79</v>
      </c>
      <c r="D502" s="17" t="s">
        <v>77</v>
      </c>
      <c r="E502" s="17" t="s">
        <v>81</v>
      </c>
      <c r="F502" s="17">
        <v>5</v>
      </c>
      <c r="G502" s="17" t="s">
        <v>51</v>
      </c>
      <c r="H502" s="17">
        <v>1598</v>
      </c>
      <c r="I502" s="18">
        <v>132.4</v>
      </c>
      <c r="J502" s="12">
        <v>323553.14598130842</v>
      </c>
      <c r="K502" s="126">
        <f t="shared" si="9"/>
        <v>42942.882206026734</v>
      </c>
      <c r="L502" s="13">
        <v>44922</v>
      </c>
      <c r="M502" s="8">
        <v>160</v>
      </c>
      <c r="N502" s="42" t="s">
        <v>1013</v>
      </c>
      <c r="O502" s="35" t="s">
        <v>1036</v>
      </c>
      <c r="P502" s="36" t="s">
        <v>1081</v>
      </c>
      <c r="Q502" s="36" t="s">
        <v>62</v>
      </c>
      <c r="R502" s="37" t="s">
        <v>226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166</v>
      </c>
      <c r="D503" s="17" t="s">
        <v>78</v>
      </c>
      <c r="E503" s="17" t="s">
        <v>30</v>
      </c>
      <c r="F503" s="17">
        <v>5</v>
      </c>
      <c r="G503" s="17" t="s">
        <v>58</v>
      </c>
      <c r="H503" s="17">
        <v>1598</v>
      </c>
      <c r="I503" s="18">
        <v>85</v>
      </c>
      <c r="J503" s="12">
        <v>230227.7337864078</v>
      </c>
      <c r="K503" s="126">
        <f t="shared" si="9"/>
        <v>30556.471403066931</v>
      </c>
      <c r="L503" s="13">
        <v>44922</v>
      </c>
      <c r="M503" s="8">
        <v>137</v>
      </c>
      <c r="N503" s="42" t="s">
        <v>1056</v>
      </c>
      <c r="O503" s="35" t="s">
        <v>1037</v>
      </c>
      <c r="P503" s="36" t="s">
        <v>1082</v>
      </c>
      <c r="Q503" s="36" t="s">
        <v>62</v>
      </c>
      <c r="R503" s="37" t="s">
        <v>226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547</v>
      </c>
      <c r="D504" s="17" t="s">
        <v>78</v>
      </c>
      <c r="E504" s="17" t="s">
        <v>30</v>
      </c>
      <c r="F504" s="17">
        <v>5</v>
      </c>
      <c r="G504" s="17" t="s">
        <v>58</v>
      </c>
      <c r="H504" s="17">
        <v>1598</v>
      </c>
      <c r="I504" s="18">
        <v>85</v>
      </c>
      <c r="J504" s="12">
        <v>234616.76291262134</v>
      </c>
      <c r="K504" s="126">
        <f t="shared" si="9"/>
        <v>31138.995674911585</v>
      </c>
      <c r="L504" s="13">
        <v>44922</v>
      </c>
      <c r="M504" s="8">
        <v>137</v>
      </c>
      <c r="N504" s="42" t="s">
        <v>1057</v>
      </c>
      <c r="O504" s="35" t="s">
        <v>1037</v>
      </c>
      <c r="P504" s="36" t="s">
        <v>1014</v>
      </c>
      <c r="Q504" s="36" t="s">
        <v>62</v>
      </c>
      <c r="R504" s="37" t="s">
        <v>226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1069</v>
      </c>
      <c r="D505" s="17" t="s">
        <v>78</v>
      </c>
      <c r="E505" s="17" t="s">
        <v>30</v>
      </c>
      <c r="F505" s="17">
        <v>5</v>
      </c>
      <c r="G505" s="17" t="s">
        <v>58</v>
      </c>
      <c r="H505" s="17">
        <v>1598</v>
      </c>
      <c r="I505" s="18">
        <v>85</v>
      </c>
      <c r="J505" s="12">
        <v>266848.11047619052</v>
      </c>
      <c r="K505" s="126">
        <f t="shared" si="9"/>
        <v>35416.830642536399</v>
      </c>
      <c r="L505" s="13">
        <v>44922</v>
      </c>
      <c r="M505" s="8">
        <v>139</v>
      </c>
      <c r="N505" s="42" t="s">
        <v>1015</v>
      </c>
      <c r="O505" s="35" t="s">
        <v>1038</v>
      </c>
      <c r="P505" s="36" t="s">
        <v>1083</v>
      </c>
      <c r="Q505" s="36" t="s">
        <v>415</v>
      </c>
      <c r="R505" s="37" t="s">
        <v>226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166</v>
      </c>
      <c r="D506" s="17" t="s">
        <v>78</v>
      </c>
      <c r="E506" s="17" t="s">
        <v>30</v>
      </c>
      <c r="F506" s="17">
        <v>5</v>
      </c>
      <c r="G506" s="17" t="s">
        <v>58</v>
      </c>
      <c r="H506" s="17">
        <v>1598</v>
      </c>
      <c r="I506" s="18">
        <v>100</v>
      </c>
      <c r="J506" s="12">
        <v>244100.20951456312</v>
      </c>
      <c r="K506" s="126">
        <f t="shared" si="9"/>
        <v>32397.665341371438</v>
      </c>
      <c r="L506" s="13">
        <v>44922</v>
      </c>
      <c r="M506" s="8">
        <v>129</v>
      </c>
      <c r="N506" s="42" t="s">
        <v>1058</v>
      </c>
      <c r="O506" s="35" t="s">
        <v>1037</v>
      </c>
      <c r="P506" s="36" t="s">
        <v>1084</v>
      </c>
      <c r="Q506" s="36" t="s">
        <v>415</v>
      </c>
      <c r="R506" s="37" t="s">
        <v>227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547</v>
      </c>
      <c r="D507" s="17" t="s">
        <v>78</v>
      </c>
      <c r="E507" s="17" t="s">
        <v>30</v>
      </c>
      <c r="F507" s="17">
        <v>5</v>
      </c>
      <c r="G507" s="17" t="s">
        <v>58</v>
      </c>
      <c r="H507" s="17">
        <v>1598</v>
      </c>
      <c r="I507" s="18">
        <v>100</v>
      </c>
      <c r="J507" s="12">
        <v>252105.87238095241</v>
      </c>
      <c r="K507" s="126">
        <f t="shared" si="9"/>
        <v>33460.19940021931</v>
      </c>
      <c r="L507" s="13">
        <v>44922</v>
      </c>
      <c r="M507" s="8">
        <v>129</v>
      </c>
      <c r="N507" s="42" t="s">
        <v>1059</v>
      </c>
      <c r="O507" s="35" t="s">
        <v>1037</v>
      </c>
      <c r="P507" s="36" t="s">
        <v>1016</v>
      </c>
      <c r="Q507" s="36" t="s">
        <v>415</v>
      </c>
      <c r="R507" s="37" t="s">
        <v>227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1069</v>
      </c>
      <c r="D508" s="17" t="s">
        <v>78</v>
      </c>
      <c r="E508" s="17" t="s">
        <v>30</v>
      </c>
      <c r="F508" s="17">
        <v>5</v>
      </c>
      <c r="G508" s="17" t="s">
        <v>58</v>
      </c>
      <c r="H508" s="17">
        <v>1598</v>
      </c>
      <c r="I508" s="18">
        <v>100</v>
      </c>
      <c r="J508" s="12">
        <v>280997.72952380957</v>
      </c>
      <c r="K508" s="126">
        <f t="shared" si="9"/>
        <v>37294.80782053349</v>
      </c>
      <c r="L508" s="13">
        <v>44922</v>
      </c>
      <c r="M508" s="8">
        <v>132</v>
      </c>
      <c r="N508" s="42" t="s">
        <v>1017</v>
      </c>
      <c r="O508" s="35" t="s">
        <v>1038</v>
      </c>
      <c r="P508" s="36" t="s">
        <v>1085</v>
      </c>
      <c r="Q508" s="36" t="s">
        <v>415</v>
      </c>
      <c r="R508" s="37" t="s">
        <v>227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79</v>
      </c>
      <c r="D509" s="17" t="s">
        <v>78</v>
      </c>
      <c r="E509" s="17" t="s">
        <v>30</v>
      </c>
      <c r="F509" s="17">
        <v>5</v>
      </c>
      <c r="G509" s="17" t="s">
        <v>58</v>
      </c>
      <c r="H509" s="17">
        <v>1598</v>
      </c>
      <c r="I509" s="18">
        <v>100</v>
      </c>
      <c r="J509" s="12">
        <v>301267.39831775706</v>
      </c>
      <c r="K509" s="126">
        <f t="shared" si="9"/>
        <v>39985.055188500504</v>
      </c>
      <c r="L509" s="13">
        <v>44922</v>
      </c>
      <c r="M509" s="8">
        <v>139</v>
      </c>
      <c r="N509" s="42" t="s">
        <v>1018</v>
      </c>
      <c r="O509" s="35" t="s">
        <v>1039</v>
      </c>
      <c r="P509" s="36" t="s">
        <v>1019</v>
      </c>
      <c r="Q509" s="36" t="s">
        <v>415</v>
      </c>
      <c r="R509" s="37" t="s">
        <v>227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166</v>
      </c>
      <c r="D510" s="17" t="s">
        <v>77</v>
      </c>
      <c r="E510" s="17" t="s">
        <v>81</v>
      </c>
      <c r="F510" s="17">
        <v>5</v>
      </c>
      <c r="G510" s="17" t="s">
        <v>58</v>
      </c>
      <c r="H510" s="17">
        <v>1598</v>
      </c>
      <c r="I510" s="18">
        <v>100</v>
      </c>
      <c r="J510" s="12">
        <v>252294.87238095241</v>
      </c>
      <c r="K510" s="126">
        <f t="shared" si="9"/>
        <v>33485.284011009673</v>
      </c>
      <c r="L510" s="13">
        <v>44922</v>
      </c>
      <c r="M510" s="8">
        <v>132</v>
      </c>
      <c r="N510" s="42" t="s">
        <v>1060</v>
      </c>
      <c r="O510" s="35" t="s">
        <v>1040</v>
      </c>
      <c r="P510" s="36" t="s">
        <v>1086</v>
      </c>
      <c r="Q510" s="36" t="s">
        <v>421</v>
      </c>
      <c r="R510" s="37" t="s">
        <v>226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547</v>
      </c>
      <c r="D511" s="17" t="s">
        <v>77</v>
      </c>
      <c r="E511" s="17" t="s">
        <v>81</v>
      </c>
      <c r="F511" s="17">
        <v>5</v>
      </c>
      <c r="G511" s="17" t="s">
        <v>58</v>
      </c>
      <c r="H511" s="17">
        <v>1598</v>
      </c>
      <c r="I511" s="18">
        <v>100</v>
      </c>
      <c r="J511" s="12">
        <v>258753.01523809525</v>
      </c>
      <c r="K511" s="126">
        <f t="shared" si="9"/>
        <v>34342.426868152528</v>
      </c>
      <c r="L511" s="13">
        <v>44922</v>
      </c>
      <c r="M511" s="8">
        <v>132</v>
      </c>
      <c r="N511" s="42" t="s">
        <v>1061</v>
      </c>
      <c r="O511" s="35" t="s">
        <v>1040</v>
      </c>
      <c r="P511" s="36" t="s">
        <v>1020</v>
      </c>
      <c r="Q511" s="36" t="s">
        <v>421</v>
      </c>
      <c r="R511" s="37" t="s">
        <v>226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15" t="s">
        <v>49</v>
      </c>
      <c r="C512" s="15" t="s">
        <v>1069</v>
      </c>
      <c r="D512" s="17" t="s">
        <v>77</v>
      </c>
      <c r="E512" s="17" t="s">
        <v>81</v>
      </c>
      <c r="F512" s="17">
        <v>5</v>
      </c>
      <c r="G512" s="17" t="s">
        <v>58</v>
      </c>
      <c r="H512" s="17">
        <v>1598</v>
      </c>
      <c r="I512" s="18">
        <v>100</v>
      </c>
      <c r="J512" s="12">
        <v>304071.46373831778</v>
      </c>
      <c r="K512" s="126">
        <f t="shared" si="9"/>
        <v>40357.218626095659</v>
      </c>
      <c r="L512" s="13">
        <v>44922</v>
      </c>
      <c r="M512" s="8">
        <v>135</v>
      </c>
      <c r="N512" s="42" t="s">
        <v>1021</v>
      </c>
      <c r="O512" s="35" t="s">
        <v>1041</v>
      </c>
      <c r="P512" s="36" t="s">
        <v>1087</v>
      </c>
      <c r="Q512" s="36" t="s">
        <v>421</v>
      </c>
      <c r="R512" s="37" t="s">
        <v>226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x14ac:dyDescent="0.25">
      <c r="A513" s="14" t="s">
        <v>43</v>
      </c>
      <c r="B513" s="15" t="s">
        <v>49</v>
      </c>
      <c r="C513" s="15" t="s">
        <v>79</v>
      </c>
      <c r="D513" s="17" t="s">
        <v>77</v>
      </c>
      <c r="E513" s="17" t="s">
        <v>81</v>
      </c>
      <c r="F513" s="17">
        <v>5</v>
      </c>
      <c r="G513" s="17" t="s">
        <v>58</v>
      </c>
      <c r="H513" s="17">
        <v>1598</v>
      </c>
      <c r="I513" s="18">
        <v>100</v>
      </c>
      <c r="J513" s="12">
        <v>322379.5945794392</v>
      </c>
      <c r="K513" s="126">
        <f t="shared" si="9"/>
        <v>42787.125168151724</v>
      </c>
      <c r="L513" s="13">
        <v>44922</v>
      </c>
      <c r="M513" s="8">
        <v>135</v>
      </c>
      <c r="N513" s="42" t="s">
        <v>1022</v>
      </c>
      <c r="O513" s="35" t="s">
        <v>1042</v>
      </c>
      <c r="P513" s="36" t="s">
        <v>1088</v>
      </c>
      <c r="Q513" s="36" t="s">
        <v>421</v>
      </c>
      <c r="R513" s="37" t="s">
        <v>226</v>
      </c>
      <c r="S513" s="37"/>
      <c r="T513" s="37"/>
      <c r="U513" s="37"/>
      <c r="V513" s="37">
        <v>2022</v>
      </c>
      <c r="W513" s="37"/>
      <c r="X513" s="36" t="s">
        <v>536</v>
      </c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15" t="s">
        <v>49</v>
      </c>
      <c r="C514" s="15" t="s">
        <v>1069</v>
      </c>
      <c r="D514" s="17" t="s">
        <v>78</v>
      </c>
      <c r="E514" s="17" t="s">
        <v>30</v>
      </c>
      <c r="F514" s="17">
        <v>5</v>
      </c>
      <c r="G514" s="17" t="s">
        <v>58</v>
      </c>
      <c r="H514" s="17">
        <v>1598</v>
      </c>
      <c r="I514" s="18">
        <v>100</v>
      </c>
      <c r="J514" s="12">
        <v>291975.92</v>
      </c>
      <c r="K514" s="126">
        <f t="shared" si="9"/>
        <v>38751.864091844182</v>
      </c>
      <c r="L514" s="13">
        <v>44922</v>
      </c>
      <c r="M514" s="8">
        <v>143</v>
      </c>
      <c r="N514" s="42" t="s">
        <v>1023</v>
      </c>
      <c r="O514" s="35" t="s">
        <v>1043</v>
      </c>
      <c r="P514" s="36" t="s">
        <v>1085</v>
      </c>
      <c r="Q514" s="36" t="s">
        <v>421</v>
      </c>
      <c r="R514" s="37" t="s">
        <v>227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15" t="s">
        <v>49</v>
      </c>
      <c r="C515" s="15" t="s">
        <v>79</v>
      </c>
      <c r="D515" s="17" t="s">
        <v>78</v>
      </c>
      <c r="E515" s="17" t="s">
        <v>30</v>
      </c>
      <c r="F515" s="17">
        <v>5</v>
      </c>
      <c r="G515" s="17" t="s">
        <v>58</v>
      </c>
      <c r="H515" s="17">
        <v>1598</v>
      </c>
      <c r="I515" s="18">
        <v>100</v>
      </c>
      <c r="J515" s="12">
        <v>309050.85626168223</v>
      </c>
      <c r="K515" s="126">
        <f t="shared" si="9"/>
        <v>41018.097585995383</v>
      </c>
      <c r="L515" s="13">
        <v>44922</v>
      </c>
      <c r="M515" s="8">
        <v>151</v>
      </c>
      <c r="N515" s="42" t="s">
        <v>1024</v>
      </c>
      <c r="O515" s="35" t="s">
        <v>1044</v>
      </c>
      <c r="P515" s="36" t="s">
        <v>1019</v>
      </c>
      <c r="Q515" s="36" t="s">
        <v>421</v>
      </c>
      <c r="R515" s="37" t="s">
        <v>227</v>
      </c>
      <c r="S515" s="37"/>
      <c r="T515" s="37"/>
      <c r="U515" s="37"/>
      <c r="V515" s="37">
        <v>2022</v>
      </c>
      <c r="W515" s="37"/>
      <c r="X515" s="36" t="s">
        <v>536</v>
      </c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15" t="s">
        <v>49</v>
      </c>
      <c r="C516" s="15" t="s">
        <v>1069</v>
      </c>
      <c r="D516" s="17" t="s">
        <v>77</v>
      </c>
      <c r="E516" s="17" t="s">
        <v>81</v>
      </c>
      <c r="F516" s="17">
        <v>5</v>
      </c>
      <c r="G516" s="17" t="s">
        <v>58</v>
      </c>
      <c r="H516" s="17">
        <v>1598</v>
      </c>
      <c r="I516" s="18">
        <v>100</v>
      </c>
      <c r="J516" s="12">
        <v>314671.55719626165</v>
      </c>
      <c r="K516" s="126">
        <f t="shared" si="9"/>
        <v>41764.09279929148</v>
      </c>
      <c r="L516" s="13">
        <v>44922</v>
      </c>
      <c r="M516" s="8">
        <v>147</v>
      </c>
      <c r="N516" s="42" t="s">
        <v>1025</v>
      </c>
      <c r="O516" s="35" t="s">
        <v>1045</v>
      </c>
      <c r="P516" s="36" t="s">
        <v>1087</v>
      </c>
      <c r="Q516" s="36" t="s">
        <v>421</v>
      </c>
      <c r="R516" s="37" t="s">
        <v>227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4" customFormat="1" ht="15.75" thickBot="1" x14ac:dyDescent="0.3">
      <c r="A517" s="19" t="s">
        <v>43</v>
      </c>
      <c r="B517" s="20" t="s">
        <v>49</v>
      </c>
      <c r="C517" s="20" t="s">
        <v>79</v>
      </c>
      <c r="D517" s="22" t="s">
        <v>77</v>
      </c>
      <c r="E517" s="22" t="s">
        <v>81</v>
      </c>
      <c r="F517" s="22">
        <v>5</v>
      </c>
      <c r="G517" s="22" t="s">
        <v>58</v>
      </c>
      <c r="H517" s="22">
        <v>1598</v>
      </c>
      <c r="I517" s="23">
        <v>100</v>
      </c>
      <c r="J517" s="55">
        <v>333338.05252336449</v>
      </c>
      <c r="K517" s="127">
        <f t="shared" si="9"/>
        <v>44241.562482363057</v>
      </c>
      <c r="L517" s="56">
        <v>44922</v>
      </c>
      <c r="M517" s="11">
        <v>149</v>
      </c>
      <c r="N517" s="43" t="s">
        <v>1026</v>
      </c>
      <c r="O517" s="38" t="s">
        <v>1046</v>
      </c>
      <c r="P517" s="39" t="s">
        <v>1088</v>
      </c>
      <c r="Q517" s="39" t="s">
        <v>421</v>
      </c>
      <c r="R517" s="40" t="s">
        <v>227</v>
      </c>
      <c r="S517" s="40"/>
      <c r="T517" s="40"/>
      <c r="U517" s="40"/>
      <c r="V517" s="40">
        <v>2022</v>
      </c>
      <c r="W517" s="40"/>
      <c r="X517" s="39" t="s">
        <v>536</v>
      </c>
      <c r="Y517" s="40"/>
      <c r="Z517" s="40"/>
      <c r="AA517" s="40"/>
      <c r="AB517" s="40"/>
      <c r="AC517" s="39" t="s">
        <v>42</v>
      </c>
      <c r="AD517" s="52"/>
      <c r="AE517" s="53"/>
      <c r="AF517" s="53"/>
      <c r="AG517" s="52"/>
      <c r="AH517" s="53"/>
      <c r="AI517" s="54"/>
    </row>
    <row r="518" spans="1:35" x14ac:dyDescent="0.25">
      <c r="A518" s="14" t="s">
        <v>43</v>
      </c>
      <c r="B518" s="15" t="s">
        <v>49</v>
      </c>
      <c r="C518" s="15" t="s">
        <v>547</v>
      </c>
      <c r="D518" s="17" t="s">
        <v>77</v>
      </c>
      <c r="E518" s="17" t="s">
        <v>81</v>
      </c>
      <c r="F518" s="17">
        <v>5</v>
      </c>
      <c r="G518" s="17" t="s">
        <v>51</v>
      </c>
      <c r="H518" s="17">
        <v>1598</v>
      </c>
      <c r="I518" s="18">
        <v>132.4</v>
      </c>
      <c r="J518" s="12">
        <v>238197.78315043691</v>
      </c>
      <c r="K518" s="126">
        <v>31614.278737864079</v>
      </c>
      <c r="L518" s="13">
        <v>44943</v>
      </c>
      <c r="M518" s="8">
        <v>159</v>
      </c>
      <c r="N518" s="42" t="s">
        <v>1237</v>
      </c>
      <c r="O518" s="35" t="s">
        <v>1030</v>
      </c>
      <c r="P518" s="36" t="s">
        <v>1239</v>
      </c>
      <c r="Q518" s="36" t="s">
        <v>421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s="4" customFormat="1" ht="15.75" thickBot="1" x14ac:dyDescent="0.3">
      <c r="A519" s="19" t="s">
        <v>43</v>
      </c>
      <c r="B519" s="20" t="s">
        <v>49</v>
      </c>
      <c r="C519" s="20" t="s">
        <v>88</v>
      </c>
      <c r="D519" s="22" t="s">
        <v>77</v>
      </c>
      <c r="E519" s="22" t="s">
        <v>81</v>
      </c>
      <c r="F519" s="22">
        <v>5</v>
      </c>
      <c r="G519" s="22" t="s">
        <v>51</v>
      </c>
      <c r="H519" s="22">
        <v>1598</v>
      </c>
      <c r="I519" s="23">
        <v>132.4</v>
      </c>
      <c r="J519" s="55">
        <v>270184.76972357137</v>
      </c>
      <c r="K519" s="127">
        <v>35859.681428571421</v>
      </c>
      <c r="L519" s="56">
        <v>44943</v>
      </c>
      <c r="M519" s="11">
        <v>160</v>
      </c>
      <c r="N519" s="43" t="s">
        <v>1238</v>
      </c>
      <c r="O519" s="38" t="s">
        <v>1031</v>
      </c>
      <c r="P519" s="39" t="s">
        <v>1240</v>
      </c>
      <c r="Q519" s="39" t="s">
        <v>421</v>
      </c>
      <c r="R519" s="40" t="s">
        <v>227</v>
      </c>
      <c r="S519" s="40"/>
      <c r="T519" s="40"/>
      <c r="U519" s="40"/>
      <c r="V519" s="40">
        <v>2022</v>
      </c>
      <c r="W519" s="40"/>
      <c r="X519" s="39" t="s">
        <v>536</v>
      </c>
      <c r="Y519" s="40"/>
      <c r="Z519" s="40"/>
      <c r="AA519" s="40"/>
      <c r="AB519" s="40"/>
      <c r="AC519" s="39" t="s">
        <v>42</v>
      </c>
      <c r="AD519" s="52"/>
      <c r="AE519" s="53"/>
      <c r="AF519" s="53"/>
      <c r="AG519" s="52"/>
      <c r="AH519" s="53"/>
      <c r="AI519" s="54"/>
    </row>
    <row r="520" spans="1:35" x14ac:dyDescent="0.25">
      <c r="A520" s="14" t="s">
        <v>43</v>
      </c>
      <c r="B520" s="15" t="s">
        <v>49</v>
      </c>
      <c r="C520" s="15" t="s">
        <v>1069</v>
      </c>
      <c r="D520" s="17" t="s">
        <v>77</v>
      </c>
      <c r="E520" s="17" t="s">
        <v>30</v>
      </c>
      <c r="F520" s="17">
        <v>5</v>
      </c>
      <c r="G520" s="17" t="s">
        <v>65</v>
      </c>
      <c r="H520" s="17">
        <v>1598</v>
      </c>
      <c r="I520" s="18">
        <v>169</v>
      </c>
      <c r="J520" s="12">
        <v>307588.70672897191</v>
      </c>
      <c r="K520" s="126">
        <f t="shared" si="9"/>
        <v>40824.036993691938</v>
      </c>
      <c r="L520" s="13">
        <v>44922</v>
      </c>
      <c r="M520" s="8">
        <v>130</v>
      </c>
      <c r="N520" s="42" t="s">
        <v>1062</v>
      </c>
      <c r="O520" s="35" t="s">
        <v>1103</v>
      </c>
      <c r="P520" s="36" t="s">
        <v>1073</v>
      </c>
      <c r="Q520" s="36" t="s">
        <v>421</v>
      </c>
      <c r="R520" s="37" t="s">
        <v>226</v>
      </c>
      <c r="S520" s="37"/>
      <c r="T520" s="37"/>
      <c r="U520" s="37"/>
      <c r="V520" s="37">
        <v>2022</v>
      </c>
      <c r="W520" s="37"/>
      <c r="X520" s="36" t="s">
        <v>536</v>
      </c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15" t="s">
        <v>49</v>
      </c>
      <c r="C521" s="15" t="s">
        <v>79</v>
      </c>
      <c r="D521" s="17" t="s">
        <v>77</v>
      </c>
      <c r="E521" s="17" t="s">
        <v>30</v>
      </c>
      <c r="F521" s="17">
        <v>5</v>
      </c>
      <c r="G521" s="17" t="s">
        <v>65</v>
      </c>
      <c r="H521" s="17">
        <v>1598</v>
      </c>
      <c r="I521" s="18">
        <v>169</v>
      </c>
      <c r="J521" s="12">
        <v>323522.67869158881</v>
      </c>
      <c r="K521" s="126">
        <f t="shared" si="9"/>
        <v>42938.838501770362</v>
      </c>
      <c r="L521" s="13">
        <v>44922</v>
      </c>
      <c r="M521" s="8">
        <v>132</v>
      </c>
      <c r="N521" s="42" t="s">
        <v>1063</v>
      </c>
      <c r="O521" s="35" t="s">
        <v>1104</v>
      </c>
      <c r="P521" s="36" t="s">
        <v>1074</v>
      </c>
      <c r="Q521" s="36" t="s">
        <v>421</v>
      </c>
      <c r="R521" s="37" t="s">
        <v>226</v>
      </c>
      <c r="S521" s="37"/>
      <c r="T521" s="37"/>
      <c r="U521" s="37"/>
      <c r="V521" s="37">
        <v>2022</v>
      </c>
      <c r="W521" s="37"/>
      <c r="X521" s="36" t="s">
        <v>536</v>
      </c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15" t="s">
        <v>49</v>
      </c>
      <c r="C522" s="15" t="s">
        <v>1069</v>
      </c>
      <c r="D522" s="17" t="s">
        <v>77</v>
      </c>
      <c r="E522" s="17" t="s">
        <v>30</v>
      </c>
      <c r="F522" s="17">
        <v>5</v>
      </c>
      <c r="G522" s="17" t="s">
        <v>65</v>
      </c>
      <c r="H522" s="17">
        <v>1598</v>
      </c>
      <c r="I522" s="18">
        <v>169</v>
      </c>
      <c r="J522" s="12">
        <v>321952.58523364493</v>
      </c>
      <c r="K522" s="126">
        <f t="shared" si="9"/>
        <v>42730.451288558615</v>
      </c>
      <c r="L522" s="13">
        <v>44922</v>
      </c>
      <c r="M522" s="8">
        <v>144</v>
      </c>
      <c r="N522" s="42" t="s">
        <v>1064</v>
      </c>
      <c r="O522" s="35" t="s">
        <v>1105</v>
      </c>
      <c r="P522" s="36" t="s">
        <v>1073</v>
      </c>
      <c r="Q522" s="36" t="s">
        <v>421</v>
      </c>
      <c r="R522" s="37" t="s">
        <v>227</v>
      </c>
      <c r="S522" s="37"/>
      <c r="T522" s="37"/>
      <c r="U522" s="37"/>
      <c r="V522" s="37">
        <v>2022</v>
      </c>
      <c r="W522" s="37"/>
      <c r="X522" s="36" t="s">
        <v>536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15" t="s">
        <v>49</v>
      </c>
      <c r="C523" s="15" t="s">
        <v>79</v>
      </c>
      <c r="D523" s="17" t="s">
        <v>77</v>
      </c>
      <c r="E523" s="17" t="s">
        <v>30</v>
      </c>
      <c r="F523" s="17">
        <v>5</v>
      </c>
      <c r="G523" s="17" t="s">
        <v>65</v>
      </c>
      <c r="H523" s="17">
        <v>1598</v>
      </c>
      <c r="I523" s="18">
        <v>169</v>
      </c>
      <c r="J523" s="12">
        <v>339999.03383177571</v>
      </c>
      <c r="K523" s="126">
        <f t="shared" si="9"/>
        <v>45125.626628412727</v>
      </c>
      <c r="L523" s="13">
        <v>44922</v>
      </c>
      <c r="M523" s="8">
        <v>146</v>
      </c>
      <c r="N523" s="42" t="s">
        <v>1065</v>
      </c>
      <c r="O523" s="35" t="s">
        <v>1106</v>
      </c>
      <c r="P523" s="36" t="s">
        <v>1074</v>
      </c>
      <c r="Q523" s="36" t="s">
        <v>421</v>
      </c>
      <c r="R523" s="37" t="s">
        <v>227</v>
      </c>
      <c r="S523" s="37"/>
      <c r="T523" s="37"/>
      <c r="U523" s="37"/>
      <c r="V523" s="37">
        <v>2022</v>
      </c>
      <c r="W523" s="37"/>
      <c r="X523" s="36" t="s">
        <v>536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1069</v>
      </c>
      <c r="D524" s="17" t="s">
        <v>77</v>
      </c>
      <c r="E524" s="17" t="s">
        <v>30</v>
      </c>
      <c r="F524" s="17">
        <v>5</v>
      </c>
      <c r="G524" s="17" t="s">
        <v>65</v>
      </c>
      <c r="H524" s="17">
        <v>1598</v>
      </c>
      <c r="I524" s="18">
        <v>195</v>
      </c>
      <c r="J524" s="12">
        <v>362851.26073543832</v>
      </c>
      <c r="K524" s="126">
        <f t="shared" si="9"/>
        <v>48158.638361595105</v>
      </c>
      <c r="L524" s="13">
        <v>44922</v>
      </c>
      <c r="M524" s="8">
        <v>30</v>
      </c>
      <c r="N524" s="42" t="s">
        <v>1066</v>
      </c>
      <c r="O524" s="35" t="s">
        <v>1107</v>
      </c>
      <c r="P524" s="36" t="s">
        <v>1075</v>
      </c>
      <c r="Q524" s="36" t="s">
        <v>421</v>
      </c>
      <c r="R524" s="37" t="s">
        <v>227</v>
      </c>
      <c r="S524" s="37"/>
      <c r="T524" s="37"/>
      <c r="U524" s="37"/>
      <c r="V524" s="37">
        <v>2022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s="4" customFormat="1" ht="15.75" thickBot="1" x14ac:dyDescent="0.3">
      <c r="A525" s="19" t="s">
        <v>43</v>
      </c>
      <c r="B525" s="20" t="s">
        <v>49</v>
      </c>
      <c r="C525" s="20" t="s">
        <v>79</v>
      </c>
      <c r="D525" s="22" t="s">
        <v>77</v>
      </c>
      <c r="E525" s="22" t="s">
        <v>30</v>
      </c>
      <c r="F525" s="22">
        <v>5</v>
      </c>
      <c r="G525" s="22" t="s">
        <v>65</v>
      </c>
      <c r="H525" s="22">
        <v>1598</v>
      </c>
      <c r="I525" s="23">
        <v>195</v>
      </c>
      <c r="J525" s="55">
        <v>381321.79417336738</v>
      </c>
      <c r="K525" s="127">
        <f t="shared" si="9"/>
        <v>50610.099432393305</v>
      </c>
      <c r="L525" s="56">
        <v>44922</v>
      </c>
      <c r="M525" s="11">
        <v>25</v>
      </c>
      <c r="N525" s="43" t="s">
        <v>1067</v>
      </c>
      <c r="O525" s="38" t="s">
        <v>1108</v>
      </c>
      <c r="P525" s="39" t="s">
        <v>1076</v>
      </c>
      <c r="Q525" s="39" t="s">
        <v>421</v>
      </c>
      <c r="R525" s="40" t="s">
        <v>227</v>
      </c>
      <c r="S525" s="40"/>
      <c r="T525" s="40"/>
      <c r="U525" s="40"/>
      <c r="V525" s="40">
        <v>2022</v>
      </c>
      <c r="W525" s="40"/>
      <c r="X525" s="39" t="s">
        <v>536</v>
      </c>
      <c r="Y525" s="40"/>
      <c r="Z525" s="40"/>
      <c r="AA525" s="40"/>
      <c r="AB525" s="40"/>
      <c r="AC525" s="39" t="s">
        <v>42</v>
      </c>
      <c r="AD525" s="52"/>
      <c r="AE525" s="53"/>
      <c r="AF525" s="53"/>
      <c r="AG525" s="52"/>
      <c r="AH525" s="53"/>
      <c r="AI525" s="54"/>
    </row>
    <row r="526" spans="1:35" x14ac:dyDescent="0.25">
      <c r="A526" s="62" t="s">
        <v>43</v>
      </c>
      <c r="B526" s="63" t="s">
        <v>49</v>
      </c>
      <c r="C526" s="63" t="s">
        <v>1068</v>
      </c>
      <c r="D526" s="64" t="s">
        <v>78</v>
      </c>
      <c r="E526" s="64" t="s">
        <v>30</v>
      </c>
      <c r="F526" s="64">
        <v>5</v>
      </c>
      <c r="G526" s="64" t="s">
        <v>51</v>
      </c>
      <c r="H526" s="64">
        <v>1598</v>
      </c>
      <c r="I526" s="65">
        <v>110.1</v>
      </c>
      <c r="J526" s="70">
        <v>210769.13083004855</v>
      </c>
      <c r="K526" s="130">
        <v>27973.870970873788</v>
      </c>
      <c r="L526" s="71">
        <v>44943</v>
      </c>
      <c r="M526" s="5">
        <v>152</v>
      </c>
      <c r="N526" s="66" t="s">
        <v>987</v>
      </c>
      <c r="O526" s="32" t="s">
        <v>1027</v>
      </c>
      <c r="P526" s="33" t="s">
        <v>1241</v>
      </c>
      <c r="Q526" s="33" t="s">
        <v>53</v>
      </c>
      <c r="R526" s="34" t="s">
        <v>224</v>
      </c>
      <c r="S526" s="34"/>
      <c r="T526" s="34"/>
      <c r="U526" s="34"/>
      <c r="V526" s="34">
        <v>2023</v>
      </c>
      <c r="W526" s="34"/>
      <c r="X526" s="33" t="s">
        <v>536</v>
      </c>
      <c r="Y526" s="34"/>
      <c r="Z526" s="34"/>
      <c r="AA526" s="34"/>
      <c r="AB526" s="34"/>
      <c r="AC526" s="33" t="s">
        <v>42</v>
      </c>
      <c r="AD526" s="45"/>
      <c r="AE526" s="46"/>
      <c r="AF526" s="46"/>
      <c r="AG526" s="45"/>
      <c r="AH526" s="46"/>
      <c r="AI526" s="68"/>
    </row>
    <row r="527" spans="1:35" x14ac:dyDescent="0.25">
      <c r="A527" s="102" t="s">
        <v>43</v>
      </c>
      <c r="B527" s="103" t="s">
        <v>49</v>
      </c>
      <c r="C527" s="103" t="s">
        <v>166</v>
      </c>
      <c r="D527" s="104" t="s">
        <v>78</v>
      </c>
      <c r="E527" s="104" t="s">
        <v>30</v>
      </c>
      <c r="F527" s="104">
        <v>5</v>
      </c>
      <c r="G527" s="104" t="s">
        <v>51</v>
      </c>
      <c r="H527" s="104">
        <v>1598</v>
      </c>
      <c r="I527" s="105">
        <v>110.1</v>
      </c>
      <c r="J527" s="106">
        <v>224667.72306305825</v>
      </c>
      <c r="K527" s="128">
        <v>29818.531165048542</v>
      </c>
      <c r="L527" s="107">
        <v>44943</v>
      </c>
      <c r="M527" s="108">
        <v>152</v>
      </c>
      <c r="N527" s="109" t="s">
        <v>1047</v>
      </c>
      <c r="O527" s="110" t="s">
        <v>1027</v>
      </c>
      <c r="P527" s="111" t="s">
        <v>1242</v>
      </c>
      <c r="Q527" s="111" t="s">
        <v>53</v>
      </c>
      <c r="R527" s="112" t="s">
        <v>224</v>
      </c>
      <c r="S527" s="112"/>
      <c r="T527" s="112"/>
      <c r="U527" s="112"/>
      <c r="V527" s="112">
        <v>2023</v>
      </c>
      <c r="W527" s="112"/>
      <c r="X527" s="111" t="s">
        <v>536</v>
      </c>
      <c r="Y527" s="112"/>
      <c r="Z527" s="112"/>
      <c r="AA527" s="112"/>
      <c r="AB527" s="112"/>
      <c r="AC527" s="111" t="s">
        <v>42</v>
      </c>
      <c r="AD527" s="113"/>
      <c r="AE527" s="114"/>
      <c r="AF527" s="114"/>
      <c r="AG527" s="113"/>
      <c r="AH527" s="114"/>
      <c r="AI527" s="115"/>
    </row>
    <row r="528" spans="1:35" x14ac:dyDescent="0.25">
      <c r="A528" s="14" t="s">
        <v>43</v>
      </c>
      <c r="B528" s="15" t="s">
        <v>49</v>
      </c>
      <c r="C528" s="15" t="s">
        <v>547</v>
      </c>
      <c r="D528" s="17" t="s">
        <v>78</v>
      </c>
      <c r="E528" s="17" t="s">
        <v>30</v>
      </c>
      <c r="F528" s="17">
        <v>5</v>
      </c>
      <c r="G528" s="17" t="s">
        <v>51</v>
      </c>
      <c r="H528" s="17">
        <v>1598</v>
      </c>
      <c r="I528" s="18">
        <v>110.1</v>
      </c>
      <c r="J528" s="12">
        <v>231982.77160674758</v>
      </c>
      <c r="K528" s="126">
        <v>30789.404951456312</v>
      </c>
      <c r="L528" s="13">
        <v>44943</v>
      </c>
      <c r="M528" s="8">
        <v>152</v>
      </c>
      <c r="N528" s="42" t="s">
        <v>1048</v>
      </c>
      <c r="O528" s="35" t="s">
        <v>1027</v>
      </c>
      <c r="P528" s="36" t="s">
        <v>1243</v>
      </c>
      <c r="Q528" s="36" t="s">
        <v>53</v>
      </c>
      <c r="R528" s="37" t="s">
        <v>224</v>
      </c>
      <c r="S528" s="37"/>
      <c r="T528" s="37"/>
      <c r="U528" s="37"/>
      <c r="V528" s="37">
        <v>2023</v>
      </c>
      <c r="W528" s="37"/>
      <c r="X528" s="36" t="s">
        <v>536</v>
      </c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15" t="s">
        <v>49</v>
      </c>
      <c r="C529" s="15" t="s">
        <v>1069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1598</v>
      </c>
      <c r="I529" s="18">
        <v>110.1</v>
      </c>
      <c r="J529" s="12">
        <v>262197.33863785717</v>
      </c>
      <c r="K529" s="126">
        <v>34799.567142857144</v>
      </c>
      <c r="L529" s="13">
        <v>45006</v>
      </c>
      <c r="M529" s="8">
        <v>154</v>
      </c>
      <c r="N529" s="42" t="s">
        <v>989</v>
      </c>
      <c r="O529" s="35" t="s">
        <v>1028</v>
      </c>
      <c r="P529" s="36" t="s">
        <v>1295</v>
      </c>
      <c r="Q529" s="36" t="s">
        <v>73</v>
      </c>
      <c r="R529" s="37" t="s">
        <v>289</v>
      </c>
      <c r="S529" s="37"/>
      <c r="T529" s="37"/>
      <c r="U529" s="37"/>
      <c r="V529" s="37">
        <v>2023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166</v>
      </c>
      <c r="D530" s="17" t="s">
        <v>78</v>
      </c>
      <c r="E530" s="17" t="s">
        <v>30</v>
      </c>
      <c r="F530" s="17">
        <v>5</v>
      </c>
      <c r="G530" s="17" t="s">
        <v>51</v>
      </c>
      <c r="H530" s="17">
        <v>1598</v>
      </c>
      <c r="I530" s="18">
        <v>110.1</v>
      </c>
      <c r="J530" s="12">
        <v>231659.00755820388</v>
      </c>
      <c r="K530" s="126">
        <v>30746.434077669903</v>
      </c>
      <c r="L530" s="13">
        <v>44943</v>
      </c>
      <c r="M530" s="8">
        <v>149</v>
      </c>
      <c r="N530" s="42" t="s">
        <v>1049</v>
      </c>
      <c r="O530" s="35" t="s">
        <v>1027</v>
      </c>
      <c r="P530" s="36" t="s">
        <v>1244</v>
      </c>
      <c r="Q530" s="36" t="s">
        <v>73</v>
      </c>
      <c r="R530" s="37" t="s">
        <v>289</v>
      </c>
      <c r="S530" s="37"/>
      <c r="T530" s="37"/>
      <c r="U530" s="37"/>
      <c r="V530" s="37">
        <v>2023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547</v>
      </c>
      <c r="D531" s="17" t="s">
        <v>78</v>
      </c>
      <c r="E531" s="17" t="s">
        <v>30</v>
      </c>
      <c r="F531" s="17">
        <v>5</v>
      </c>
      <c r="G531" s="17" t="s">
        <v>51</v>
      </c>
      <c r="H531" s="17">
        <v>1598</v>
      </c>
      <c r="I531" s="18">
        <v>110.1</v>
      </c>
      <c r="J531" s="12">
        <v>239705.56095626217</v>
      </c>
      <c r="K531" s="126">
        <v>31814.395242718449</v>
      </c>
      <c r="L531" s="13">
        <v>44943</v>
      </c>
      <c r="M531" s="8">
        <v>149</v>
      </c>
      <c r="N531" s="42" t="s">
        <v>1280</v>
      </c>
      <c r="O531" s="35" t="s">
        <v>1027</v>
      </c>
      <c r="P531" s="36" t="s">
        <v>1245</v>
      </c>
      <c r="Q531" s="36" t="s">
        <v>73</v>
      </c>
      <c r="R531" s="37" t="s">
        <v>533</v>
      </c>
      <c r="S531" s="37"/>
      <c r="T531" s="37"/>
      <c r="U531" s="37"/>
      <c r="V531" s="37">
        <v>2023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1069</v>
      </c>
      <c r="D532" s="17" t="s">
        <v>78</v>
      </c>
      <c r="E532" s="17" t="s">
        <v>30</v>
      </c>
      <c r="F532" s="17">
        <v>5</v>
      </c>
      <c r="G532" s="17" t="s">
        <v>51</v>
      </c>
      <c r="H532" s="17">
        <v>1598</v>
      </c>
      <c r="I532" s="18">
        <v>110.1</v>
      </c>
      <c r="J532" s="12">
        <v>269188.78058071429</v>
      </c>
      <c r="K532" s="126">
        <v>35727.490952380947</v>
      </c>
      <c r="L532" s="13">
        <v>45006</v>
      </c>
      <c r="M532" s="8">
        <v>150</v>
      </c>
      <c r="N532" s="42" t="s">
        <v>992</v>
      </c>
      <c r="O532" s="35" t="s">
        <v>1028</v>
      </c>
      <c r="P532" s="36" t="s">
        <v>1296</v>
      </c>
      <c r="Q532" s="36" t="s">
        <v>73</v>
      </c>
      <c r="R532" s="37" t="s">
        <v>533</v>
      </c>
      <c r="S532" s="37"/>
      <c r="T532" s="37"/>
      <c r="U532" s="37"/>
      <c r="V532" s="37">
        <v>2023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1598</v>
      </c>
      <c r="I533" s="18">
        <v>110.1</v>
      </c>
      <c r="J533" s="12">
        <v>287179.01386642858</v>
      </c>
      <c r="K533" s="126">
        <v>38115.205238095237</v>
      </c>
      <c r="L533" s="13">
        <v>44943</v>
      </c>
      <c r="M533" s="8">
        <v>155</v>
      </c>
      <c r="N533" s="42" t="s">
        <v>1281</v>
      </c>
      <c r="O533" s="35" t="s">
        <v>1029</v>
      </c>
      <c r="P533" s="36" t="s">
        <v>1246</v>
      </c>
      <c r="Q533" s="36" t="s">
        <v>73</v>
      </c>
      <c r="R533" s="37" t="s">
        <v>533</v>
      </c>
      <c r="S533" s="37"/>
      <c r="T533" s="37"/>
      <c r="U533" s="37"/>
      <c r="V533" s="37">
        <v>2023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166</v>
      </c>
      <c r="D534" s="17" t="s">
        <v>77</v>
      </c>
      <c r="E534" s="17" t="s">
        <v>81</v>
      </c>
      <c r="F534" s="17">
        <v>5</v>
      </c>
      <c r="G534" s="17" t="s">
        <v>51</v>
      </c>
      <c r="H534" s="17">
        <v>1598</v>
      </c>
      <c r="I534" s="18">
        <v>110.1</v>
      </c>
      <c r="J534" s="12">
        <v>241116.63382033983</v>
      </c>
      <c r="K534" s="126">
        <v>32001.676796116506</v>
      </c>
      <c r="L534" s="13">
        <v>44943</v>
      </c>
      <c r="M534" s="8">
        <v>144</v>
      </c>
      <c r="N534" s="42" t="s">
        <v>1052</v>
      </c>
      <c r="O534" s="35" t="s">
        <v>1030</v>
      </c>
      <c r="P534" s="36" t="s">
        <v>1244</v>
      </c>
      <c r="Q534" s="36" t="s">
        <v>73</v>
      </c>
      <c r="R534" s="37" t="s">
        <v>533</v>
      </c>
      <c r="S534" s="37"/>
      <c r="T534" s="37"/>
      <c r="U534" s="37"/>
      <c r="V534" s="37">
        <v>2023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547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1598</v>
      </c>
      <c r="I535" s="18">
        <v>110.1</v>
      </c>
      <c r="J535" s="12">
        <v>250614.30063785709</v>
      </c>
      <c r="K535" s="126">
        <v>33262.233809523801</v>
      </c>
      <c r="L535" s="13">
        <v>44943</v>
      </c>
      <c r="M535" s="8">
        <v>144</v>
      </c>
      <c r="N535" s="42" t="s">
        <v>1053</v>
      </c>
      <c r="O535" s="35" t="s">
        <v>1030</v>
      </c>
      <c r="P535" s="36" t="s">
        <v>1245</v>
      </c>
      <c r="Q535" s="36" t="s">
        <v>245</v>
      </c>
      <c r="R535" s="37" t="s">
        <v>289</v>
      </c>
      <c r="S535" s="37"/>
      <c r="T535" s="37"/>
      <c r="U535" s="37"/>
      <c r="V535" s="37">
        <v>2023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1069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1598</v>
      </c>
      <c r="I536" s="18">
        <v>110.1</v>
      </c>
      <c r="J536" s="12">
        <v>293401.93680928572</v>
      </c>
      <c r="K536" s="126">
        <v>38941.129047619048</v>
      </c>
      <c r="L536" s="13">
        <v>45006</v>
      </c>
      <c r="M536" s="8">
        <v>146</v>
      </c>
      <c r="N536" s="42" t="s">
        <v>1000</v>
      </c>
      <c r="O536" s="35" t="s">
        <v>1031</v>
      </c>
      <c r="P536" s="36" t="s">
        <v>1297</v>
      </c>
      <c r="Q536" s="36" t="s">
        <v>245</v>
      </c>
      <c r="R536" s="37" t="s">
        <v>289</v>
      </c>
      <c r="S536" s="37"/>
      <c r="T536" s="37"/>
      <c r="U536" s="37"/>
      <c r="V536" s="37">
        <v>2023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1598</v>
      </c>
      <c r="I537" s="18">
        <v>110.1</v>
      </c>
      <c r="J537" s="12">
        <v>312587.53002126166</v>
      </c>
      <c r="K537" s="126">
        <v>41487.49485981308</v>
      </c>
      <c r="L537" s="13">
        <v>44943</v>
      </c>
      <c r="M537" s="8">
        <v>151</v>
      </c>
      <c r="N537" s="42" t="s">
        <v>1001</v>
      </c>
      <c r="O537" s="35" t="s">
        <v>1032</v>
      </c>
      <c r="P537" s="36" t="s">
        <v>1247</v>
      </c>
      <c r="Q537" s="36" t="s">
        <v>245</v>
      </c>
      <c r="R537" s="37" t="s">
        <v>289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1069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1598</v>
      </c>
      <c r="I538" s="18">
        <v>110.1</v>
      </c>
      <c r="J538" s="12">
        <v>282723.03880928567</v>
      </c>
      <c r="K538" s="126">
        <v>37523.795714285705</v>
      </c>
      <c r="L538" s="13">
        <v>45006</v>
      </c>
      <c r="M538" s="8">
        <v>158</v>
      </c>
      <c r="N538" s="42" t="s">
        <v>1282</v>
      </c>
      <c r="O538" s="35" t="s">
        <v>1033</v>
      </c>
      <c r="P538" s="36" t="s">
        <v>1296</v>
      </c>
      <c r="Q538" s="36" t="s">
        <v>245</v>
      </c>
      <c r="R538" s="37" t="s">
        <v>289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79</v>
      </c>
      <c r="D539" s="17" t="s">
        <v>78</v>
      </c>
      <c r="E539" s="17" t="s">
        <v>30</v>
      </c>
      <c r="F539" s="17">
        <v>5</v>
      </c>
      <c r="G539" s="17" t="s">
        <v>51</v>
      </c>
      <c r="H539" s="17">
        <v>1598</v>
      </c>
      <c r="I539" s="18">
        <v>110.1</v>
      </c>
      <c r="J539" s="12">
        <v>301244.09381565423</v>
      </c>
      <c r="K539" s="126">
        <v>39981.962149532708</v>
      </c>
      <c r="L539" s="13">
        <v>44943</v>
      </c>
      <c r="M539" s="8">
        <v>165</v>
      </c>
      <c r="N539" s="42" t="s">
        <v>1283</v>
      </c>
      <c r="O539" s="35" t="s">
        <v>1034</v>
      </c>
      <c r="P539" s="36" t="s">
        <v>1246</v>
      </c>
      <c r="Q539" s="36" t="s">
        <v>245</v>
      </c>
      <c r="R539" s="37" t="s">
        <v>246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1069</v>
      </c>
      <c r="D540" s="17" t="s">
        <v>77</v>
      </c>
      <c r="E540" s="17" t="s">
        <v>81</v>
      </c>
      <c r="F540" s="17">
        <v>5</v>
      </c>
      <c r="G540" s="17" t="s">
        <v>51</v>
      </c>
      <c r="H540" s="17">
        <v>1598</v>
      </c>
      <c r="I540" s="18">
        <v>110.1</v>
      </c>
      <c r="J540" s="12">
        <v>307506.03789042059</v>
      </c>
      <c r="K540" s="126">
        <v>40813.06495327103</v>
      </c>
      <c r="L540" s="13">
        <v>45006</v>
      </c>
      <c r="M540" s="8">
        <v>157</v>
      </c>
      <c r="N540" s="42" t="s">
        <v>1005</v>
      </c>
      <c r="O540" s="35" t="s">
        <v>1035</v>
      </c>
      <c r="P540" s="36" t="s">
        <v>1297</v>
      </c>
      <c r="Q540" s="36" t="s">
        <v>245</v>
      </c>
      <c r="R540" s="37" t="s">
        <v>246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77</v>
      </c>
      <c r="E541" s="17" t="s">
        <v>81</v>
      </c>
      <c r="F541" s="17">
        <v>5</v>
      </c>
      <c r="G541" s="17" t="s">
        <v>51</v>
      </c>
      <c r="H541" s="17">
        <v>1598</v>
      </c>
      <c r="I541" s="18">
        <v>110.1</v>
      </c>
      <c r="J541" s="12">
        <v>323739.43501191592</v>
      </c>
      <c r="K541" s="126">
        <v>42967.607009345797</v>
      </c>
      <c r="L541" s="13">
        <v>44943</v>
      </c>
      <c r="M541" s="8">
        <v>161</v>
      </c>
      <c r="N541" s="42" t="s">
        <v>1007</v>
      </c>
      <c r="O541" s="35" t="s">
        <v>1036</v>
      </c>
      <c r="P541" s="36" t="s">
        <v>1247</v>
      </c>
      <c r="Q541" s="36" t="s">
        <v>245</v>
      </c>
      <c r="R541" s="37" t="s">
        <v>246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166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1598</v>
      </c>
      <c r="I542" s="18">
        <v>132.4</v>
      </c>
      <c r="J542" s="12">
        <v>250614.30063785709</v>
      </c>
      <c r="K542" s="126">
        <v>33262.233809523801</v>
      </c>
      <c r="L542" s="13">
        <v>44943</v>
      </c>
      <c r="M542" s="8">
        <v>144</v>
      </c>
      <c r="N542" s="42" t="s">
        <v>1054</v>
      </c>
      <c r="O542" s="35" t="s">
        <v>1030</v>
      </c>
      <c r="P542" s="36" t="s">
        <v>1248</v>
      </c>
      <c r="Q542" s="36" t="s">
        <v>245</v>
      </c>
      <c r="R542" s="37" t="s">
        <v>246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547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1598</v>
      </c>
      <c r="I543" s="18">
        <v>132.4</v>
      </c>
      <c r="J543" s="12">
        <v>253484.58635214283</v>
      </c>
      <c r="K543" s="126">
        <v>33643.186190476183</v>
      </c>
      <c r="L543" s="13">
        <v>44943</v>
      </c>
      <c r="M543" s="8">
        <v>144</v>
      </c>
      <c r="N543" s="42" t="s">
        <v>1055</v>
      </c>
      <c r="O543" s="35" t="s">
        <v>1030</v>
      </c>
      <c r="P543" s="36" t="s">
        <v>1249</v>
      </c>
      <c r="Q543" s="36" t="s">
        <v>210</v>
      </c>
      <c r="R543" s="37" t="s">
        <v>225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1069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1598</v>
      </c>
      <c r="I544" s="18">
        <v>132.4</v>
      </c>
      <c r="J544" s="12">
        <v>301401.8254044393</v>
      </c>
      <c r="K544" s="126">
        <v>40002.896728971966</v>
      </c>
      <c r="L544" s="13">
        <v>45006</v>
      </c>
      <c r="M544" s="8">
        <v>145</v>
      </c>
      <c r="N544" s="42" t="s">
        <v>1009</v>
      </c>
      <c r="O544" s="35" t="s">
        <v>1031</v>
      </c>
      <c r="P544" s="36" t="s">
        <v>1298</v>
      </c>
      <c r="Q544" s="36" t="s">
        <v>210</v>
      </c>
      <c r="R544" s="37" t="s">
        <v>225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79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1598</v>
      </c>
      <c r="I545" s="18">
        <v>132.4</v>
      </c>
      <c r="J545" s="12">
        <v>317335.81417079439</v>
      </c>
      <c r="K545" s="126">
        <v>42117.700467289716</v>
      </c>
      <c r="L545" s="13">
        <v>44943</v>
      </c>
      <c r="M545" s="8">
        <v>147</v>
      </c>
      <c r="N545" s="42" t="s">
        <v>1010</v>
      </c>
      <c r="O545" s="35" t="s">
        <v>1032</v>
      </c>
      <c r="P545" s="36" t="s">
        <v>1250</v>
      </c>
      <c r="Q545" s="36" t="s">
        <v>210</v>
      </c>
      <c r="R545" s="37" t="s">
        <v>225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1069</v>
      </c>
      <c r="D546" s="17" t="s">
        <v>77</v>
      </c>
      <c r="E546" s="17" t="s">
        <v>81</v>
      </c>
      <c r="F546" s="17">
        <v>5</v>
      </c>
      <c r="G546" s="17" t="s">
        <v>51</v>
      </c>
      <c r="H546" s="17">
        <v>1598</v>
      </c>
      <c r="I546" s="18">
        <v>132.4</v>
      </c>
      <c r="J546" s="12">
        <v>307172.82990911213</v>
      </c>
      <c r="K546" s="126">
        <v>40768.840654205604</v>
      </c>
      <c r="L546" s="13">
        <v>45006</v>
      </c>
      <c r="M546" s="8">
        <v>159</v>
      </c>
      <c r="N546" s="42" t="s">
        <v>1011</v>
      </c>
      <c r="O546" s="35" t="s">
        <v>1035</v>
      </c>
      <c r="P546" s="36" t="s">
        <v>1298</v>
      </c>
      <c r="Q546" s="36" t="s">
        <v>210</v>
      </c>
      <c r="R546" s="37" t="s">
        <v>225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79</v>
      </c>
      <c r="D547" s="17" t="s">
        <v>77</v>
      </c>
      <c r="E547" s="17" t="s">
        <v>81</v>
      </c>
      <c r="F547" s="17">
        <v>5</v>
      </c>
      <c r="G547" s="17" t="s">
        <v>51</v>
      </c>
      <c r="H547" s="17">
        <v>1598</v>
      </c>
      <c r="I547" s="18">
        <v>132.4</v>
      </c>
      <c r="J547" s="12">
        <v>327074.75395584112</v>
      </c>
      <c r="K547" s="126">
        <v>43410.279906542055</v>
      </c>
      <c r="L547" s="13">
        <v>44943</v>
      </c>
      <c r="M547" s="8">
        <v>160</v>
      </c>
      <c r="N547" s="42" t="s">
        <v>1013</v>
      </c>
      <c r="O547" s="35" t="s">
        <v>1036</v>
      </c>
      <c r="P547" s="36" t="s">
        <v>1250</v>
      </c>
      <c r="Q547" s="36" t="s">
        <v>62</v>
      </c>
      <c r="R547" s="37" t="s">
        <v>226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166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85</v>
      </c>
      <c r="J548" s="12">
        <v>233884.68422810681</v>
      </c>
      <c r="K548" s="126">
        <v>31041.83213592233</v>
      </c>
      <c r="L548" s="13">
        <v>44943</v>
      </c>
      <c r="M548" s="8">
        <v>137</v>
      </c>
      <c r="N548" s="42" t="s">
        <v>1056</v>
      </c>
      <c r="O548" s="35" t="s">
        <v>1037</v>
      </c>
      <c r="P548" s="36" t="s">
        <v>1251</v>
      </c>
      <c r="Q548" s="36" t="s">
        <v>62</v>
      </c>
      <c r="R548" s="37" t="s">
        <v>226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547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241931.23762616504</v>
      </c>
      <c r="K549" s="126">
        <v>32109.793300970869</v>
      </c>
      <c r="L549" s="13">
        <v>44943</v>
      </c>
      <c r="M549" s="8">
        <v>137</v>
      </c>
      <c r="N549" s="42" t="s">
        <v>1057</v>
      </c>
      <c r="O549" s="35" t="s">
        <v>1037</v>
      </c>
      <c r="P549" s="36" t="s">
        <v>1252</v>
      </c>
      <c r="Q549" s="36" t="s">
        <v>62</v>
      </c>
      <c r="R549" s="37" t="s">
        <v>226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1069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85</v>
      </c>
      <c r="J550" s="12">
        <v>271153.06060928572</v>
      </c>
      <c r="K550" s="126">
        <v>35988.195714285714</v>
      </c>
      <c r="L550" s="13">
        <v>45006</v>
      </c>
      <c r="M550" s="8">
        <v>139</v>
      </c>
      <c r="N550" s="42" t="s">
        <v>1015</v>
      </c>
      <c r="O550" s="35" t="s">
        <v>1038</v>
      </c>
      <c r="P550" s="36" t="s">
        <v>1299</v>
      </c>
      <c r="Q550" s="36" t="s">
        <v>415</v>
      </c>
      <c r="R550" s="37" t="s">
        <v>226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244099.41801451455</v>
      </c>
      <c r="K551" s="126">
        <v>32397.560291262133</v>
      </c>
      <c r="L551" s="13">
        <v>44970</v>
      </c>
      <c r="M551" s="8">
        <v>129</v>
      </c>
      <c r="N551" s="42" t="s">
        <v>1284</v>
      </c>
      <c r="O551" s="35" t="s">
        <v>1037</v>
      </c>
      <c r="P551" s="36" t="s">
        <v>1253</v>
      </c>
      <c r="Q551" s="36" t="s">
        <v>415</v>
      </c>
      <c r="R551" s="37" t="s">
        <v>227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547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253540.26989499998</v>
      </c>
      <c r="K552" s="126">
        <v>33650.57666666666</v>
      </c>
      <c r="L552" s="13">
        <v>44943</v>
      </c>
      <c r="M552" s="8">
        <v>129</v>
      </c>
      <c r="N552" s="42" t="s">
        <v>1285</v>
      </c>
      <c r="O552" s="35" t="s">
        <v>1037</v>
      </c>
      <c r="P552" s="36" t="s">
        <v>1254</v>
      </c>
      <c r="Q552" s="36" t="s">
        <v>415</v>
      </c>
      <c r="R552" s="37" t="s">
        <v>227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1069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284584.92139500001</v>
      </c>
      <c r="K553" s="126">
        <v>37770.909999999996</v>
      </c>
      <c r="L553" s="13">
        <v>45006</v>
      </c>
      <c r="M553" s="8">
        <v>132</v>
      </c>
      <c r="N553" s="42" t="s">
        <v>1286</v>
      </c>
      <c r="O553" s="35" t="s">
        <v>1038</v>
      </c>
      <c r="P553" s="36" t="s">
        <v>1300</v>
      </c>
      <c r="Q553" s="36" t="s">
        <v>415</v>
      </c>
      <c r="R553" s="37" t="s">
        <v>227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301266.90856331773</v>
      </c>
      <c r="K554" s="126">
        <v>39984.990186915886</v>
      </c>
      <c r="L554" s="13">
        <v>44943</v>
      </c>
      <c r="M554" s="8">
        <v>139</v>
      </c>
      <c r="N554" s="42" t="s">
        <v>1287</v>
      </c>
      <c r="O554" s="35" t="s">
        <v>1039</v>
      </c>
      <c r="P554" s="36" t="s">
        <v>1255</v>
      </c>
      <c r="Q554" s="36" t="s">
        <v>415</v>
      </c>
      <c r="R554" s="37" t="s">
        <v>227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166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255164.49282357137</v>
      </c>
      <c r="K555" s="126">
        <v>33866.148095238088</v>
      </c>
      <c r="L555" s="13">
        <v>44943</v>
      </c>
      <c r="M555" s="8">
        <v>132</v>
      </c>
      <c r="N555" s="42" t="s">
        <v>1060</v>
      </c>
      <c r="O555" s="35" t="s">
        <v>1040</v>
      </c>
      <c r="P555" s="36" t="s">
        <v>1253</v>
      </c>
      <c r="Q555" s="36" t="s">
        <v>421</v>
      </c>
      <c r="R555" s="37" t="s">
        <v>226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547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265210.49282357143</v>
      </c>
      <c r="K556" s="126">
        <v>35199.481428571424</v>
      </c>
      <c r="L556" s="13">
        <v>44943</v>
      </c>
      <c r="M556" s="8">
        <v>132</v>
      </c>
      <c r="N556" s="42" t="s">
        <v>1061</v>
      </c>
      <c r="O556" s="35" t="s">
        <v>1040</v>
      </c>
      <c r="P556" s="36" t="s">
        <v>1254</v>
      </c>
      <c r="Q556" s="36" t="s">
        <v>421</v>
      </c>
      <c r="R556" s="37" t="s">
        <v>226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1069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307591.66361004667</v>
      </c>
      <c r="K557" s="126">
        <v>40824.42943925233</v>
      </c>
      <c r="L557" s="13">
        <v>45006</v>
      </c>
      <c r="M557" s="8">
        <v>135</v>
      </c>
      <c r="N557" s="42" t="s">
        <v>1021</v>
      </c>
      <c r="O557" s="35" t="s">
        <v>1041</v>
      </c>
      <c r="P557" s="36" t="s">
        <v>1301</v>
      </c>
      <c r="Q557" s="36" t="s">
        <v>421</v>
      </c>
      <c r="R557" s="37" t="s">
        <v>226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79</v>
      </c>
      <c r="D558" s="17" t="s">
        <v>77</v>
      </c>
      <c r="E558" s="17" t="s">
        <v>81</v>
      </c>
      <c r="F558" s="17">
        <v>5</v>
      </c>
      <c r="G558" s="17" t="s">
        <v>58</v>
      </c>
      <c r="H558" s="17">
        <v>1598</v>
      </c>
      <c r="I558" s="18">
        <v>100</v>
      </c>
      <c r="J558" s="12">
        <v>326603.95332967286</v>
      </c>
      <c r="K558" s="126">
        <v>43347.793925233636</v>
      </c>
      <c r="L558" s="13">
        <v>44943</v>
      </c>
      <c r="M558" s="8">
        <v>135</v>
      </c>
      <c r="N558" s="42" t="s">
        <v>1022</v>
      </c>
      <c r="O558" s="35" t="s">
        <v>1042</v>
      </c>
      <c r="P558" s="36" t="s">
        <v>1256</v>
      </c>
      <c r="Q558" s="36" t="s">
        <v>421</v>
      </c>
      <c r="R558" s="37" t="s">
        <v>226</v>
      </c>
      <c r="S558" s="37"/>
      <c r="T558" s="37"/>
      <c r="U558" s="37"/>
      <c r="V558" s="37">
        <v>2023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1069</v>
      </c>
      <c r="D559" s="17" t="s">
        <v>78</v>
      </c>
      <c r="E559" s="17" t="s">
        <v>30</v>
      </c>
      <c r="F559" s="17">
        <v>5</v>
      </c>
      <c r="G559" s="17" t="s">
        <v>58</v>
      </c>
      <c r="H559" s="17">
        <v>1598</v>
      </c>
      <c r="I559" s="18">
        <v>100</v>
      </c>
      <c r="J559" s="12">
        <v>294128.26260928577</v>
      </c>
      <c r="K559" s="126">
        <v>39037.529047619049</v>
      </c>
      <c r="L559" s="13">
        <v>45006</v>
      </c>
      <c r="M559" s="8">
        <v>143</v>
      </c>
      <c r="N559" s="42" t="s">
        <v>1288</v>
      </c>
      <c r="O559" s="35" t="s">
        <v>1043</v>
      </c>
      <c r="P559" s="36" t="s">
        <v>1302</v>
      </c>
      <c r="Q559" s="36" t="s">
        <v>421</v>
      </c>
      <c r="R559" s="37" t="s">
        <v>227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79</v>
      </c>
      <c r="D560" s="17" t="s">
        <v>78</v>
      </c>
      <c r="E560" s="17" t="s">
        <v>30</v>
      </c>
      <c r="F560" s="17">
        <v>5</v>
      </c>
      <c r="G560" s="17" t="s">
        <v>58</v>
      </c>
      <c r="H560" s="17">
        <v>1598</v>
      </c>
      <c r="I560" s="18">
        <v>100</v>
      </c>
      <c r="J560" s="12">
        <v>312571.47519883176</v>
      </c>
      <c r="K560" s="126">
        <v>41485.364018691587</v>
      </c>
      <c r="L560" s="13">
        <v>44943</v>
      </c>
      <c r="M560" s="8">
        <v>151</v>
      </c>
      <c r="N560" s="42" t="s">
        <v>1289</v>
      </c>
      <c r="O560" s="35" t="s">
        <v>1044</v>
      </c>
      <c r="P560" s="36" t="s">
        <v>1255</v>
      </c>
      <c r="Q560" s="36" t="s">
        <v>421</v>
      </c>
      <c r="R560" s="37" t="s">
        <v>227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1069</v>
      </c>
      <c r="D561" s="17" t="s">
        <v>77</v>
      </c>
      <c r="E561" s="17" t="s">
        <v>81</v>
      </c>
      <c r="F561" s="17">
        <v>5</v>
      </c>
      <c r="G561" s="17" t="s">
        <v>58</v>
      </c>
      <c r="H561" s="17">
        <v>1598</v>
      </c>
      <c r="I561" s="18">
        <v>100</v>
      </c>
      <c r="J561" s="12">
        <v>318896.2302455607</v>
      </c>
      <c r="K561" s="126">
        <v>42324.803271028031</v>
      </c>
      <c r="L561" s="13">
        <v>45006</v>
      </c>
      <c r="M561" s="8">
        <v>147</v>
      </c>
      <c r="N561" s="42" t="s">
        <v>1025</v>
      </c>
      <c r="O561" s="35" t="s">
        <v>1045</v>
      </c>
      <c r="P561" s="36" t="s">
        <v>1303</v>
      </c>
      <c r="Q561" s="36" t="s">
        <v>421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s="4" customFormat="1" ht="15.75" thickBot="1" x14ac:dyDescent="0.3">
      <c r="A562" s="19" t="s">
        <v>43</v>
      </c>
      <c r="B562" s="20" t="s">
        <v>49</v>
      </c>
      <c r="C562" s="20" t="s">
        <v>79</v>
      </c>
      <c r="D562" s="22" t="s">
        <v>77</v>
      </c>
      <c r="E562" s="22" t="s">
        <v>81</v>
      </c>
      <c r="F562" s="22">
        <v>5</v>
      </c>
      <c r="G562" s="22" t="s">
        <v>58</v>
      </c>
      <c r="H562" s="22">
        <v>1598</v>
      </c>
      <c r="I562" s="23">
        <v>100</v>
      </c>
      <c r="J562" s="55">
        <v>336858.61907733645</v>
      </c>
      <c r="K562" s="127">
        <v>44708.821962616821</v>
      </c>
      <c r="L562" s="56">
        <v>44943</v>
      </c>
      <c r="M562" s="11">
        <v>149</v>
      </c>
      <c r="N562" s="43" t="s">
        <v>1026</v>
      </c>
      <c r="O562" s="38" t="s">
        <v>1046</v>
      </c>
      <c r="P562" s="39" t="s">
        <v>1256</v>
      </c>
      <c r="Q562" s="39" t="s">
        <v>421</v>
      </c>
      <c r="R562" s="40" t="s">
        <v>227</v>
      </c>
      <c r="S562" s="40"/>
      <c r="T562" s="40"/>
      <c r="U562" s="40"/>
      <c r="V562" s="40">
        <v>2023</v>
      </c>
      <c r="W562" s="40"/>
      <c r="X562" s="39" t="s">
        <v>536</v>
      </c>
      <c r="Y562" s="40"/>
      <c r="Z562" s="40"/>
      <c r="AA562" s="40"/>
      <c r="AB562" s="40"/>
      <c r="AC562" s="39" t="s">
        <v>42</v>
      </c>
      <c r="AD562" s="52"/>
      <c r="AE562" s="53"/>
      <c r="AF562" s="53"/>
      <c r="AG562" s="52"/>
      <c r="AH562" s="53"/>
      <c r="AI562" s="54"/>
    </row>
    <row r="563" spans="1:35" x14ac:dyDescent="0.25">
      <c r="A563" s="14" t="s">
        <v>43</v>
      </c>
      <c r="B563" s="15" t="s">
        <v>49</v>
      </c>
      <c r="C563" s="15" t="s">
        <v>1069</v>
      </c>
      <c r="D563" s="17" t="s">
        <v>77</v>
      </c>
      <c r="E563" s="17" t="s">
        <v>30</v>
      </c>
      <c r="F563" s="17">
        <v>5</v>
      </c>
      <c r="G563" s="17" t="s">
        <v>65</v>
      </c>
      <c r="H563" s="17">
        <v>1598</v>
      </c>
      <c r="I563" s="18">
        <v>169</v>
      </c>
      <c r="J563" s="12">
        <v>307589.26946985984</v>
      </c>
      <c r="K563" s="126">
        <v>40824.11168224299</v>
      </c>
      <c r="L563" s="13">
        <v>45006</v>
      </c>
      <c r="M563" s="8">
        <v>130</v>
      </c>
      <c r="N563" s="42" t="s">
        <v>1062</v>
      </c>
      <c r="O563" s="35" t="s">
        <v>1103</v>
      </c>
      <c r="P563" s="36" t="s">
        <v>1304</v>
      </c>
      <c r="Q563" s="36" t="s">
        <v>421</v>
      </c>
      <c r="R563" s="37" t="s">
        <v>226</v>
      </c>
      <c r="S563" s="37"/>
      <c r="T563" s="37"/>
      <c r="U563" s="37"/>
      <c r="V563" s="37">
        <v>2023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79</v>
      </c>
      <c r="D564" s="17" t="s">
        <v>77</v>
      </c>
      <c r="E564" s="17" t="s">
        <v>30</v>
      </c>
      <c r="F564" s="17">
        <v>5</v>
      </c>
      <c r="G564" s="17" t="s">
        <v>65</v>
      </c>
      <c r="H564" s="17">
        <v>1598</v>
      </c>
      <c r="I564" s="18">
        <v>169</v>
      </c>
      <c r="J564" s="12">
        <v>323523.25823621493</v>
      </c>
      <c r="K564" s="126">
        <v>42938.915420560741</v>
      </c>
      <c r="L564" s="13">
        <v>44943</v>
      </c>
      <c r="M564" s="8">
        <v>132</v>
      </c>
      <c r="N564" s="42" t="s">
        <v>1063</v>
      </c>
      <c r="O564" s="35" t="s">
        <v>1104</v>
      </c>
      <c r="P564" s="36" t="s">
        <v>1235</v>
      </c>
      <c r="Q564" s="36" t="s">
        <v>421</v>
      </c>
      <c r="R564" s="37" t="s">
        <v>226</v>
      </c>
      <c r="S564" s="37"/>
      <c r="T564" s="37"/>
      <c r="U564" s="37"/>
      <c r="V564" s="37">
        <v>2023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1069</v>
      </c>
      <c r="D565" s="17" t="s">
        <v>77</v>
      </c>
      <c r="E565" s="17" t="s">
        <v>30</v>
      </c>
      <c r="F565" s="17">
        <v>5</v>
      </c>
      <c r="G565" s="17" t="s">
        <v>65</v>
      </c>
      <c r="H565" s="17">
        <v>1598</v>
      </c>
      <c r="I565" s="18">
        <v>169</v>
      </c>
      <c r="J565" s="12">
        <v>321953.26560070092</v>
      </c>
      <c r="K565" s="126">
        <v>42730.541588785039</v>
      </c>
      <c r="L565" s="13">
        <v>45006</v>
      </c>
      <c r="M565" s="8">
        <v>144</v>
      </c>
      <c r="N565" s="42" t="s">
        <v>1064</v>
      </c>
      <c r="O565" s="35" t="s">
        <v>1105</v>
      </c>
      <c r="P565" s="36" t="s">
        <v>1304</v>
      </c>
      <c r="Q565" s="36" t="s">
        <v>421</v>
      </c>
      <c r="R565" s="37" t="s">
        <v>227</v>
      </c>
      <c r="S565" s="37"/>
      <c r="T565" s="37"/>
      <c r="U565" s="37"/>
      <c r="V565" s="37">
        <v>2023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79</v>
      </c>
      <c r="D566" s="17" t="s">
        <v>77</v>
      </c>
      <c r="E566" s="17" t="s">
        <v>30</v>
      </c>
      <c r="F566" s="17">
        <v>5</v>
      </c>
      <c r="G566" s="17" t="s">
        <v>65</v>
      </c>
      <c r="H566" s="17">
        <v>1598</v>
      </c>
      <c r="I566" s="18">
        <v>169</v>
      </c>
      <c r="J566" s="12">
        <v>339999.73100257013</v>
      </c>
      <c r="K566" s="126">
        <v>45125.719158878506</v>
      </c>
      <c r="L566" s="13">
        <v>44943</v>
      </c>
      <c r="M566" s="8">
        <v>146</v>
      </c>
      <c r="N566" s="42" t="s">
        <v>1065</v>
      </c>
      <c r="O566" s="35" t="s">
        <v>1106</v>
      </c>
      <c r="P566" s="36" t="s">
        <v>1235</v>
      </c>
      <c r="Q566" s="36" t="s">
        <v>421</v>
      </c>
      <c r="R566" s="37" t="s">
        <v>227</v>
      </c>
      <c r="S566" s="37"/>
      <c r="T566" s="37"/>
      <c r="U566" s="37"/>
      <c r="V566" s="37">
        <v>2023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1069</v>
      </c>
      <c r="D567" s="17" t="s">
        <v>77</v>
      </c>
      <c r="E567" s="17" t="s">
        <v>30</v>
      </c>
      <c r="F567" s="17">
        <v>5</v>
      </c>
      <c r="G567" s="17" t="s">
        <v>65</v>
      </c>
      <c r="H567" s="17">
        <v>1598</v>
      </c>
      <c r="I567" s="18">
        <v>195</v>
      </c>
      <c r="J567" s="12">
        <v>362851.26074168365</v>
      </c>
      <c r="K567" s="126">
        <v>48158.638362424004</v>
      </c>
      <c r="L567" s="13">
        <v>45006</v>
      </c>
      <c r="M567" s="8">
        <v>30</v>
      </c>
      <c r="N567" s="42" t="s">
        <v>1066</v>
      </c>
      <c r="O567" s="35" t="s">
        <v>1107</v>
      </c>
      <c r="P567" s="36" t="s">
        <v>1305</v>
      </c>
      <c r="Q567" s="36" t="s">
        <v>421</v>
      </c>
      <c r="R567" s="37" t="s">
        <v>227</v>
      </c>
      <c r="S567" s="37"/>
      <c r="T567" s="37"/>
      <c r="U567" s="37"/>
      <c r="V567" s="37">
        <v>2023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s="4" customFormat="1" ht="15.75" thickBot="1" x14ac:dyDescent="0.3">
      <c r="A568" s="19" t="s">
        <v>43</v>
      </c>
      <c r="B568" s="20" t="s">
        <v>49</v>
      </c>
      <c r="C568" s="20" t="s">
        <v>79</v>
      </c>
      <c r="D568" s="22" t="s">
        <v>77</v>
      </c>
      <c r="E568" s="22" t="s">
        <v>30</v>
      </c>
      <c r="F568" s="22">
        <v>5</v>
      </c>
      <c r="G568" s="22" t="s">
        <v>65</v>
      </c>
      <c r="H568" s="22">
        <v>1598</v>
      </c>
      <c r="I568" s="23">
        <v>195</v>
      </c>
      <c r="J568" s="55">
        <v>381321.79417961271</v>
      </c>
      <c r="K568" s="127">
        <v>50610.099433222204</v>
      </c>
      <c r="L568" s="56">
        <v>44943</v>
      </c>
      <c r="M568" s="11">
        <v>25</v>
      </c>
      <c r="N568" s="43" t="s">
        <v>1067</v>
      </c>
      <c r="O568" s="38" t="s">
        <v>1108</v>
      </c>
      <c r="P568" s="39" t="s">
        <v>1236</v>
      </c>
      <c r="Q568" s="39" t="s">
        <v>421</v>
      </c>
      <c r="R568" s="40" t="s">
        <v>227</v>
      </c>
      <c r="S568" s="40"/>
      <c r="T568" s="40"/>
      <c r="U568" s="40"/>
      <c r="V568" s="40">
        <v>2023</v>
      </c>
      <c r="W568" s="40"/>
      <c r="X568" s="39" t="s">
        <v>536</v>
      </c>
      <c r="Y568" s="40"/>
      <c r="Z568" s="40"/>
      <c r="AA568" s="40"/>
      <c r="AB568" s="40"/>
      <c r="AC568" s="39" t="s">
        <v>42</v>
      </c>
      <c r="AD568" s="52"/>
      <c r="AE568" s="53"/>
      <c r="AF568" s="53"/>
      <c r="AG568" s="52"/>
      <c r="AH568" s="53"/>
      <c r="AI568" s="54"/>
    </row>
    <row r="569" spans="1:35" x14ac:dyDescent="0.25">
      <c r="A569" s="14" t="s">
        <v>43</v>
      </c>
      <c r="B569" s="15" t="s">
        <v>50</v>
      </c>
      <c r="C569" s="15" t="s">
        <v>546</v>
      </c>
      <c r="D569" s="17" t="s">
        <v>77</v>
      </c>
      <c r="E569" s="17" t="s">
        <v>30</v>
      </c>
      <c r="F569" s="17">
        <v>5</v>
      </c>
      <c r="G569" s="17" t="s">
        <v>65</v>
      </c>
      <c r="H569" s="17">
        <v>1598</v>
      </c>
      <c r="I569" s="18">
        <v>169</v>
      </c>
      <c r="J569" s="12">
        <v>373491.10343022941</v>
      </c>
      <c r="K569" s="126">
        <v>49570.788165137616</v>
      </c>
      <c r="L569" s="13">
        <v>44943</v>
      </c>
      <c r="M569" s="8">
        <v>145</v>
      </c>
      <c r="N569" s="42" t="s">
        <v>656</v>
      </c>
      <c r="O569" s="35" t="s">
        <v>648</v>
      </c>
      <c r="P569" s="36" t="s">
        <v>52</v>
      </c>
      <c r="Q569" s="36" t="s">
        <v>708</v>
      </c>
      <c r="R569" s="37" t="s">
        <v>670</v>
      </c>
      <c r="S569" s="37"/>
      <c r="T569" s="37"/>
      <c r="U569" s="37"/>
      <c r="V569" s="116" t="s">
        <v>918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50</v>
      </c>
      <c r="C570" s="15" t="s">
        <v>192</v>
      </c>
      <c r="D570" s="17" t="s">
        <v>77</v>
      </c>
      <c r="E570" s="17" t="s">
        <v>30</v>
      </c>
      <c r="F570" s="17">
        <v>5</v>
      </c>
      <c r="G570" s="17" t="s">
        <v>65</v>
      </c>
      <c r="H570" s="17">
        <v>1598</v>
      </c>
      <c r="I570" s="18">
        <v>169</v>
      </c>
      <c r="J570" s="12">
        <v>405367.12548500008</v>
      </c>
      <c r="K570" s="126">
        <v>53801.46333333334</v>
      </c>
      <c r="L570" s="13">
        <v>44943</v>
      </c>
      <c r="M570" s="8">
        <v>149</v>
      </c>
      <c r="N570" s="42" t="s">
        <v>657</v>
      </c>
      <c r="O570" s="35" t="s">
        <v>649</v>
      </c>
      <c r="P570" s="36" t="s">
        <v>82</v>
      </c>
      <c r="Q570" s="36" t="s">
        <v>708</v>
      </c>
      <c r="R570" s="37" t="s">
        <v>670</v>
      </c>
      <c r="S570" s="37"/>
      <c r="T570" s="37"/>
      <c r="U570" s="37"/>
      <c r="V570" s="116" t="s">
        <v>918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50</v>
      </c>
      <c r="C571" s="15" t="s">
        <v>459</v>
      </c>
      <c r="D571" s="17" t="s">
        <v>77</v>
      </c>
      <c r="E571" s="17" t="s">
        <v>30</v>
      </c>
      <c r="F571" s="17">
        <v>5</v>
      </c>
      <c r="G571" s="17" t="s">
        <v>65</v>
      </c>
      <c r="H571" s="17">
        <v>1598</v>
      </c>
      <c r="I571" s="18">
        <v>169</v>
      </c>
      <c r="J571" s="12">
        <v>444358.23086337838</v>
      </c>
      <c r="K571" s="126">
        <v>58976.472342342342</v>
      </c>
      <c r="L571" s="13">
        <v>44943</v>
      </c>
      <c r="M571" s="8">
        <v>152</v>
      </c>
      <c r="N571" s="42" t="s">
        <v>658</v>
      </c>
      <c r="O571" s="35" t="s">
        <v>649</v>
      </c>
      <c r="P571" s="36" t="s">
        <v>82</v>
      </c>
      <c r="Q571" s="36" t="s">
        <v>708</v>
      </c>
      <c r="R571" s="37" t="s">
        <v>670</v>
      </c>
      <c r="S571" s="37"/>
      <c r="T571" s="37"/>
      <c r="U571" s="37"/>
      <c r="V571" s="116" t="s">
        <v>918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50</v>
      </c>
      <c r="C572" s="15" t="s">
        <v>901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454459.60401411512</v>
      </c>
      <c r="K572" s="126">
        <v>60317.154955752216</v>
      </c>
      <c r="L572" s="13">
        <v>44943</v>
      </c>
      <c r="M572" s="8">
        <v>152</v>
      </c>
      <c r="N572" s="42" t="s">
        <v>891</v>
      </c>
      <c r="O572" s="35" t="s">
        <v>649</v>
      </c>
      <c r="P572" s="36" t="s">
        <v>82</v>
      </c>
      <c r="Q572" s="36" t="s">
        <v>708</v>
      </c>
      <c r="R572" s="37" t="s">
        <v>670</v>
      </c>
      <c r="S572" s="37"/>
      <c r="T572" s="37"/>
      <c r="U572" s="37"/>
      <c r="V572" s="116" t="s">
        <v>918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50</v>
      </c>
      <c r="C573" s="15" t="s">
        <v>546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386722.79141188075</v>
      </c>
      <c r="K573" s="126">
        <v>51326.934954128439</v>
      </c>
      <c r="L573" s="13">
        <v>44943</v>
      </c>
      <c r="M573" s="8">
        <v>155</v>
      </c>
      <c r="N573" s="42" t="s">
        <v>659</v>
      </c>
      <c r="O573" s="35" t="s">
        <v>650</v>
      </c>
      <c r="P573" s="36" t="s">
        <v>52</v>
      </c>
      <c r="Q573" s="36" t="s">
        <v>668</v>
      </c>
      <c r="R573" s="37" t="s">
        <v>670</v>
      </c>
      <c r="S573" s="37"/>
      <c r="T573" s="37"/>
      <c r="U573" s="37"/>
      <c r="V573" s="116" t="s">
        <v>918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50</v>
      </c>
      <c r="C574" s="15" t="s">
        <v>192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418864.87678229727</v>
      </c>
      <c r="K574" s="126">
        <v>55592.922792792786</v>
      </c>
      <c r="L574" s="13">
        <v>45005</v>
      </c>
      <c r="M574" s="8">
        <v>155</v>
      </c>
      <c r="N574" s="42" t="s">
        <v>660</v>
      </c>
      <c r="O574" s="35" t="s">
        <v>651</v>
      </c>
      <c r="P574" s="36" t="s">
        <v>1293</v>
      </c>
      <c r="Q574" s="36" t="s">
        <v>668</v>
      </c>
      <c r="R574" s="37" t="s">
        <v>670</v>
      </c>
      <c r="S574" s="37"/>
      <c r="T574" s="37"/>
      <c r="U574" s="37"/>
      <c r="V574" s="116" t="s">
        <v>918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50</v>
      </c>
      <c r="C575" s="15" t="s">
        <v>459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455668.59121765487</v>
      </c>
      <c r="K575" s="126">
        <v>60477.615132743362</v>
      </c>
      <c r="L575" s="13">
        <v>45005</v>
      </c>
      <c r="M575" s="8">
        <v>164</v>
      </c>
      <c r="N575" s="42" t="s">
        <v>661</v>
      </c>
      <c r="O575" s="35" t="s">
        <v>651</v>
      </c>
      <c r="P575" s="36" t="s">
        <v>1294</v>
      </c>
      <c r="Q575" s="36" t="s">
        <v>668</v>
      </c>
      <c r="R575" s="37" t="s">
        <v>670</v>
      </c>
      <c r="S575" s="37"/>
      <c r="T575" s="37"/>
      <c r="U575" s="37"/>
      <c r="V575" s="116" t="s">
        <v>918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50</v>
      </c>
      <c r="C576" s="15" t="s">
        <v>901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169</v>
      </c>
      <c r="J576" s="12">
        <v>465845.76708491158</v>
      </c>
      <c r="K576" s="126">
        <v>61828.35849557523</v>
      </c>
      <c r="L576" s="13">
        <v>44970</v>
      </c>
      <c r="M576" s="8">
        <v>165</v>
      </c>
      <c r="N576" s="42" t="s">
        <v>892</v>
      </c>
      <c r="O576" s="35" t="s">
        <v>651</v>
      </c>
      <c r="P576" s="36" t="s">
        <v>1228</v>
      </c>
      <c r="Q576" s="36" t="s">
        <v>668</v>
      </c>
      <c r="R576" s="37" t="s">
        <v>670</v>
      </c>
      <c r="S576" s="37"/>
      <c r="T576" s="37"/>
      <c r="U576" s="37"/>
      <c r="V576" s="116" t="s">
        <v>918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50</v>
      </c>
      <c r="C577" s="15" t="s">
        <v>546</v>
      </c>
      <c r="D577" s="17" t="s">
        <v>77</v>
      </c>
      <c r="E577" s="17" t="s">
        <v>30</v>
      </c>
      <c r="F577" s="17">
        <v>5</v>
      </c>
      <c r="G577" s="17" t="s">
        <v>65</v>
      </c>
      <c r="H577" s="17">
        <v>1598</v>
      </c>
      <c r="I577" s="18">
        <v>169</v>
      </c>
      <c r="J577" s="12">
        <v>379326.95386142196</v>
      </c>
      <c r="K577" s="126">
        <v>50345.338623853204</v>
      </c>
      <c r="L577" s="13">
        <v>44943</v>
      </c>
      <c r="M577" s="8">
        <v>148</v>
      </c>
      <c r="N577" s="42" t="s">
        <v>684</v>
      </c>
      <c r="O577" s="35" t="s">
        <v>696</v>
      </c>
      <c r="P577" s="36" t="s">
        <v>52</v>
      </c>
      <c r="Q577" s="36" t="s">
        <v>709</v>
      </c>
      <c r="R577" s="37" t="s">
        <v>670</v>
      </c>
      <c r="S577" s="37"/>
      <c r="T577" s="37"/>
      <c r="U577" s="37"/>
      <c r="V577" s="116" t="s">
        <v>918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50</v>
      </c>
      <c r="C578" s="15" t="s">
        <v>192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411776.60924175679</v>
      </c>
      <c r="K578" s="126">
        <v>54652.148018018015</v>
      </c>
      <c r="L578" s="13">
        <v>44943</v>
      </c>
      <c r="M578" s="8">
        <v>152</v>
      </c>
      <c r="N578" s="42" t="s">
        <v>685</v>
      </c>
      <c r="O578" s="35" t="s">
        <v>697</v>
      </c>
      <c r="P578" s="36" t="s">
        <v>82</v>
      </c>
      <c r="Q578" s="36" t="s">
        <v>709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459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454087.94646544248</v>
      </c>
      <c r="K579" s="126">
        <v>60267.827522123895</v>
      </c>
      <c r="L579" s="13">
        <v>44943</v>
      </c>
      <c r="M579" s="8">
        <v>155</v>
      </c>
      <c r="N579" s="42" t="s">
        <v>686</v>
      </c>
      <c r="O579" s="35" t="s">
        <v>697</v>
      </c>
      <c r="P579" s="36" t="s">
        <v>82</v>
      </c>
      <c r="Q579" s="36" t="s">
        <v>709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901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169</v>
      </c>
      <c r="J580" s="12">
        <v>462089.18540349562</v>
      </c>
      <c r="K580" s="126">
        <v>61329.774424778763</v>
      </c>
      <c r="L580" s="13">
        <v>44943</v>
      </c>
      <c r="M580" s="8">
        <v>155</v>
      </c>
      <c r="N580" s="42" t="s">
        <v>893</v>
      </c>
      <c r="O580" s="35" t="s">
        <v>697</v>
      </c>
      <c r="P580" s="36" t="s">
        <v>82</v>
      </c>
      <c r="Q580" s="36" t="s">
        <v>709</v>
      </c>
      <c r="R580" s="37" t="s">
        <v>670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546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169</v>
      </c>
      <c r="J581" s="12">
        <v>392107.67782472476</v>
      </c>
      <c r="K581" s="126">
        <v>52041.632201834858</v>
      </c>
      <c r="L581" s="13">
        <v>44943</v>
      </c>
      <c r="M581" s="8">
        <v>158</v>
      </c>
      <c r="N581" s="42" t="s">
        <v>687</v>
      </c>
      <c r="O581" s="35" t="s">
        <v>698</v>
      </c>
      <c r="P581" s="36" t="s">
        <v>52</v>
      </c>
      <c r="Q581" s="36" t="s">
        <v>710</v>
      </c>
      <c r="R581" s="37" t="s">
        <v>670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192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169</v>
      </c>
      <c r="J582" s="12">
        <v>422795.17064716219</v>
      </c>
      <c r="K582" s="126">
        <v>56114.562432432431</v>
      </c>
      <c r="L582" s="13">
        <v>44943</v>
      </c>
      <c r="M582" s="8">
        <v>158</v>
      </c>
      <c r="N582" s="42" t="s">
        <v>688</v>
      </c>
      <c r="O582" s="35" t="s">
        <v>699</v>
      </c>
      <c r="P582" s="36" t="s">
        <v>82</v>
      </c>
      <c r="Q582" s="36" t="s">
        <v>710</v>
      </c>
      <c r="R582" s="37" t="s">
        <v>670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459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169</v>
      </c>
      <c r="J583" s="12">
        <v>461705.25928845134</v>
      </c>
      <c r="K583" s="126">
        <v>61278.818672566369</v>
      </c>
      <c r="L583" s="13">
        <v>44943</v>
      </c>
      <c r="M583" s="8">
        <v>168</v>
      </c>
      <c r="N583" s="42" t="s">
        <v>689</v>
      </c>
      <c r="O583" s="35" t="s">
        <v>699</v>
      </c>
      <c r="P583" s="36" t="s">
        <v>1112</v>
      </c>
      <c r="Q583" s="36" t="s">
        <v>710</v>
      </c>
      <c r="R583" s="37" t="s">
        <v>670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901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169</v>
      </c>
      <c r="J584" s="12">
        <v>467706.1884919912</v>
      </c>
      <c r="K584" s="126">
        <v>62075.278849557522</v>
      </c>
      <c r="L584" s="13">
        <v>44943</v>
      </c>
      <c r="M584" s="8">
        <v>168</v>
      </c>
      <c r="N584" s="42" t="s">
        <v>894</v>
      </c>
      <c r="O584" s="35" t="s">
        <v>699</v>
      </c>
      <c r="P584" s="36" t="s">
        <v>1229</v>
      </c>
      <c r="Q584" s="36" t="s">
        <v>710</v>
      </c>
      <c r="R584" s="37" t="s">
        <v>670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546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195</v>
      </c>
      <c r="J585" s="12">
        <v>440208.00770136021</v>
      </c>
      <c r="K585" s="126">
        <v>58425.643068731857</v>
      </c>
      <c r="L585" s="13">
        <v>44943</v>
      </c>
      <c r="M585" s="8">
        <v>38</v>
      </c>
      <c r="N585" s="42" t="s">
        <v>690</v>
      </c>
      <c r="O585" s="35" t="s">
        <v>700</v>
      </c>
      <c r="P585" s="36" t="s">
        <v>760</v>
      </c>
      <c r="Q585" s="36" t="s">
        <v>711</v>
      </c>
      <c r="R585" s="37" t="s">
        <v>712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192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195</v>
      </c>
      <c r="J586" s="12">
        <v>474347.46086504823</v>
      </c>
      <c r="K586" s="126">
        <v>62956.72717035612</v>
      </c>
      <c r="L586" s="13">
        <v>44943</v>
      </c>
      <c r="M586" s="8">
        <v>39</v>
      </c>
      <c r="N586" s="42" t="s">
        <v>691</v>
      </c>
      <c r="O586" s="35" t="s">
        <v>701</v>
      </c>
      <c r="P586" s="36" t="s">
        <v>1113</v>
      </c>
      <c r="Q586" s="36" t="s">
        <v>711</v>
      </c>
      <c r="R586" s="37" t="s">
        <v>712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459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195</v>
      </c>
      <c r="J587" s="12">
        <v>520639.07237849286</v>
      </c>
      <c r="K587" s="126">
        <v>69100.679856459334</v>
      </c>
      <c r="L587" s="13">
        <v>44943</v>
      </c>
      <c r="M587" s="8">
        <v>40</v>
      </c>
      <c r="N587" s="42" t="s">
        <v>692</v>
      </c>
      <c r="O587" s="35" t="s">
        <v>701</v>
      </c>
      <c r="P587" s="36" t="s">
        <v>1113</v>
      </c>
      <c r="Q587" s="36" t="s">
        <v>711</v>
      </c>
      <c r="R587" s="37" t="s">
        <v>712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901</v>
      </c>
      <c r="D588" s="17" t="s">
        <v>77</v>
      </c>
      <c r="E588" s="17" t="s">
        <v>30</v>
      </c>
      <c r="F588" s="17">
        <v>5</v>
      </c>
      <c r="G588" s="17" t="s">
        <v>65</v>
      </c>
      <c r="H588" s="17">
        <v>1598</v>
      </c>
      <c r="I588" s="18">
        <v>195</v>
      </c>
      <c r="J588" s="12">
        <v>527128.1154406938</v>
      </c>
      <c r="K588" s="126">
        <v>69961.923875598091</v>
      </c>
      <c r="L588" s="13">
        <v>44943</v>
      </c>
      <c r="M588" s="8">
        <v>40</v>
      </c>
      <c r="N588" s="42" t="s">
        <v>895</v>
      </c>
      <c r="O588" s="35" t="s">
        <v>701</v>
      </c>
      <c r="P588" s="36" t="s">
        <v>1114</v>
      </c>
      <c r="Q588" s="36" t="s">
        <v>711</v>
      </c>
      <c r="R588" s="37" t="s">
        <v>712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546</v>
      </c>
      <c r="D589" s="17" t="s">
        <v>77</v>
      </c>
      <c r="E589" s="17" t="s">
        <v>30</v>
      </c>
      <c r="F589" s="17">
        <v>5</v>
      </c>
      <c r="G589" s="17" t="s">
        <v>65</v>
      </c>
      <c r="H589" s="17">
        <v>1598</v>
      </c>
      <c r="I589" s="18">
        <v>195</v>
      </c>
      <c r="J589" s="12">
        <v>451142.07106716564</v>
      </c>
      <c r="K589" s="126">
        <v>59876.842666025033</v>
      </c>
      <c r="L589" s="13">
        <v>44943</v>
      </c>
      <c r="M589" s="8">
        <v>40</v>
      </c>
      <c r="N589" s="42" t="s">
        <v>693</v>
      </c>
      <c r="O589" s="35" t="s">
        <v>702</v>
      </c>
      <c r="P589" s="36" t="s">
        <v>760</v>
      </c>
      <c r="Q589" s="36" t="s">
        <v>713</v>
      </c>
      <c r="R589" s="37" t="s">
        <v>712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192</v>
      </c>
      <c r="D590" s="17" t="s">
        <v>77</v>
      </c>
      <c r="E590" s="17" t="s">
        <v>30</v>
      </c>
      <c r="F590" s="17">
        <v>5</v>
      </c>
      <c r="G590" s="17" t="s">
        <v>65</v>
      </c>
      <c r="H590" s="17">
        <v>1598</v>
      </c>
      <c r="I590" s="18">
        <v>195</v>
      </c>
      <c r="J590" s="12">
        <v>482324.31360807031</v>
      </c>
      <c r="K590" s="126">
        <v>64015.437468719923</v>
      </c>
      <c r="L590" s="13">
        <v>44943</v>
      </c>
      <c r="M590" s="8">
        <v>41</v>
      </c>
      <c r="N590" s="42" t="s">
        <v>694</v>
      </c>
      <c r="O590" s="35" t="s">
        <v>703</v>
      </c>
      <c r="P590" s="36" t="s">
        <v>1113</v>
      </c>
      <c r="Q590" s="36" t="s">
        <v>713</v>
      </c>
      <c r="R590" s="37" t="s">
        <v>712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459</v>
      </c>
      <c r="D591" s="17" t="s">
        <v>77</v>
      </c>
      <c r="E591" s="17" t="s">
        <v>30</v>
      </c>
      <c r="F591" s="17">
        <v>5</v>
      </c>
      <c r="G591" s="17" t="s">
        <v>65</v>
      </c>
      <c r="H591" s="17">
        <v>1598</v>
      </c>
      <c r="I591" s="18">
        <v>195</v>
      </c>
      <c r="J591" s="12">
        <v>524965.10108662688</v>
      </c>
      <c r="K591" s="126">
        <v>69674.842535885167</v>
      </c>
      <c r="L591" s="13">
        <v>44943</v>
      </c>
      <c r="M591" s="8">
        <v>42</v>
      </c>
      <c r="N591" s="42" t="s">
        <v>695</v>
      </c>
      <c r="O591" s="35" t="s">
        <v>703</v>
      </c>
      <c r="P591" s="36" t="s">
        <v>1113</v>
      </c>
      <c r="Q591" s="36" t="s">
        <v>713</v>
      </c>
      <c r="R591" s="37" t="s">
        <v>712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901</v>
      </c>
      <c r="D592" s="17" t="s">
        <v>77</v>
      </c>
      <c r="E592" s="17" t="s">
        <v>30</v>
      </c>
      <c r="F592" s="17">
        <v>5</v>
      </c>
      <c r="G592" s="17" t="s">
        <v>65</v>
      </c>
      <c r="H592" s="17">
        <v>1598</v>
      </c>
      <c r="I592" s="18">
        <v>195</v>
      </c>
      <c r="J592" s="12">
        <v>533617.1585028948</v>
      </c>
      <c r="K592" s="126">
        <v>70823.167894736849</v>
      </c>
      <c r="L592" s="13">
        <v>44943</v>
      </c>
      <c r="M592" s="8">
        <v>42</v>
      </c>
      <c r="N592" s="42" t="s">
        <v>896</v>
      </c>
      <c r="O592" s="35" t="s">
        <v>703</v>
      </c>
      <c r="P592" s="36" t="s">
        <v>1113</v>
      </c>
      <c r="Q592" s="36" t="s">
        <v>713</v>
      </c>
      <c r="R592" s="37" t="s">
        <v>712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546</v>
      </c>
      <c r="D593" s="17" t="s">
        <v>77</v>
      </c>
      <c r="E593" s="17" t="s">
        <v>168</v>
      </c>
      <c r="F593" s="17">
        <v>5</v>
      </c>
      <c r="G593" s="17" t="s">
        <v>58</v>
      </c>
      <c r="H593" s="17">
        <v>2151</v>
      </c>
      <c r="I593" s="18">
        <v>148</v>
      </c>
      <c r="J593" s="12">
        <v>361132.03497151373</v>
      </c>
      <c r="K593" s="126">
        <v>47930.457889908248</v>
      </c>
      <c r="L593" s="13">
        <v>44943</v>
      </c>
      <c r="M593" s="8">
        <v>161</v>
      </c>
      <c r="N593" s="42" t="s">
        <v>662</v>
      </c>
      <c r="O593" s="35" t="s">
        <v>652</v>
      </c>
      <c r="P593" s="36" t="s">
        <v>52</v>
      </c>
      <c r="Q593" s="36" t="s">
        <v>714</v>
      </c>
      <c r="R593" s="37" t="s">
        <v>671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192</v>
      </c>
      <c r="D594" s="17" t="s">
        <v>77</v>
      </c>
      <c r="E594" s="17" t="s">
        <v>168</v>
      </c>
      <c r="F594" s="17">
        <v>5</v>
      </c>
      <c r="G594" s="17" t="s">
        <v>58</v>
      </c>
      <c r="H594" s="17">
        <v>2151</v>
      </c>
      <c r="I594" s="18">
        <v>148</v>
      </c>
      <c r="J594" s="12">
        <v>389583.41295316513</v>
      </c>
      <c r="K594" s="126">
        <v>51706.604678899079</v>
      </c>
      <c r="L594" s="13">
        <v>44943</v>
      </c>
      <c r="M594" s="8">
        <v>165</v>
      </c>
      <c r="N594" s="42" t="s">
        <v>663</v>
      </c>
      <c r="O594" s="35" t="s">
        <v>653</v>
      </c>
      <c r="P594" s="36" t="s">
        <v>82</v>
      </c>
      <c r="Q594" s="36" t="s">
        <v>714</v>
      </c>
      <c r="R594" s="37" t="s">
        <v>671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459</v>
      </c>
      <c r="D595" s="17" t="s">
        <v>77</v>
      </c>
      <c r="E595" s="17" t="s">
        <v>168</v>
      </c>
      <c r="F595" s="17">
        <v>5</v>
      </c>
      <c r="G595" s="17" t="s">
        <v>58</v>
      </c>
      <c r="H595" s="17">
        <v>2151</v>
      </c>
      <c r="I595" s="18">
        <v>148</v>
      </c>
      <c r="J595" s="12">
        <v>428203.85559310811</v>
      </c>
      <c r="K595" s="126">
        <v>56832.418288288281</v>
      </c>
      <c r="L595" s="13">
        <v>44943</v>
      </c>
      <c r="M595" s="8">
        <v>168</v>
      </c>
      <c r="N595" s="42" t="s">
        <v>664</v>
      </c>
      <c r="O595" s="35" t="s">
        <v>653</v>
      </c>
      <c r="P595" s="36" t="s">
        <v>82</v>
      </c>
      <c r="Q595" s="36" t="s">
        <v>714</v>
      </c>
      <c r="R595" s="37" t="s">
        <v>671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901</v>
      </c>
      <c r="D596" s="17" t="s">
        <v>77</v>
      </c>
      <c r="E596" s="17" t="s">
        <v>168</v>
      </c>
      <c r="F596" s="17">
        <v>5</v>
      </c>
      <c r="G596" s="17" t="s">
        <v>58</v>
      </c>
      <c r="H596" s="17">
        <v>2151</v>
      </c>
      <c r="I596" s="18">
        <v>148</v>
      </c>
      <c r="J596" s="12">
        <v>431394.13937689189</v>
      </c>
      <c r="K596" s="126">
        <v>57255.841711711706</v>
      </c>
      <c r="L596" s="13">
        <v>44970</v>
      </c>
      <c r="M596" s="8">
        <v>173</v>
      </c>
      <c r="N596" s="42" t="s">
        <v>897</v>
      </c>
      <c r="O596" s="35" t="s">
        <v>653</v>
      </c>
      <c r="P596" s="36" t="s">
        <v>1270</v>
      </c>
      <c r="Q596" s="36" t="s">
        <v>714</v>
      </c>
      <c r="R596" s="37" t="s">
        <v>671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50</v>
      </c>
      <c r="C597" s="15" t="s">
        <v>546</v>
      </c>
      <c r="D597" s="17" t="s">
        <v>77</v>
      </c>
      <c r="E597" s="17" t="s">
        <v>168</v>
      </c>
      <c r="F597" s="17">
        <v>5</v>
      </c>
      <c r="G597" s="17" t="s">
        <v>58</v>
      </c>
      <c r="H597" s="17">
        <v>2151</v>
      </c>
      <c r="I597" s="18">
        <v>148</v>
      </c>
      <c r="J597" s="12">
        <v>373795.52487977064</v>
      </c>
      <c r="K597" s="126">
        <v>49611.19183486238</v>
      </c>
      <c r="L597" s="13">
        <v>44943</v>
      </c>
      <c r="M597" s="8">
        <v>169</v>
      </c>
      <c r="N597" s="42" t="s">
        <v>665</v>
      </c>
      <c r="O597" s="35" t="s">
        <v>654</v>
      </c>
      <c r="P597" s="36" t="s">
        <v>52</v>
      </c>
      <c r="Q597" s="36" t="s">
        <v>669</v>
      </c>
      <c r="R597" s="37" t="s">
        <v>671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192</v>
      </c>
      <c r="D598" s="17" t="s">
        <v>77</v>
      </c>
      <c r="E598" s="17" t="s">
        <v>168</v>
      </c>
      <c r="F598" s="17">
        <v>5</v>
      </c>
      <c r="G598" s="17" t="s">
        <v>58</v>
      </c>
      <c r="H598" s="17">
        <v>2151</v>
      </c>
      <c r="I598" s="18">
        <v>148</v>
      </c>
      <c r="J598" s="12">
        <v>401215.41234986484</v>
      </c>
      <c r="K598" s="126">
        <v>53250.436306306299</v>
      </c>
      <c r="L598" s="13">
        <v>45001</v>
      </c>
      <c r="M598" s="8">
        <v>174</v>
      </c>
      <c r="N598" s="42" t="s">
        <v>666</v>
      </c>
      <c r="O598" s="35" t="s">
        <v>655</v>
      </c>
      <c r="P598" s="36" t="s">
        <v>1230</v>
      </c>
      <c r="Q598" s="36" t="s">
        <v>669</v>
      </c>
      <c r="R598" s="37" t="s">
        <v>671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459</v>
      </c>
      <c r="D599" s="17" t="s">
        <v>77</v>
      </c>
      <c r="E599" s="17" t="s">
        <v>168</v>
      </c>
      <c r="F599" s="17">
        <v>5</v>
      </c>
      <c r="G599" s="17" t="s">
        <v>58</v>
      </c>
      <c r="H599" s="17">
        <v>2151</v>
      </c>
      <c r="I599" s="18">
        <v>148</v>
      </c>
      <c r="J599" s="12">
        <v>441005.71775527037</v>
      </c>
      <c r="K599" s="126">
        <v>58531.517387387394</v>
      </c>
      <c r="L599" s="13">
        <v>44970</v>
      </c>
      <c r="M599" s="8">
        <v>177</v>
      </c>
      <c r="N599" s="42" t="s">
        <v>667</v>
      </c>
      <c r="O599" s="35" t="s">
        <v>655</v>
      </c>
      <c r="P599" s="36" t="s">
        <v>1231</v>
      </c>
      <c r="Q599" s="36" t="s">
        <v>669</v>
      </c>
      <c r="R599" s="37" t="s">
        <v>671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901</v>
      </c>
      <c r="D600" s="17" t="s">
        <v>77</v>
      </c>
      <c r="E600" s="17" t="s">
        <v>168</v>
      </c>
      <c r="F600" s="17">
        <v>5</v>
      </c>
      <c r="G600" s="17" t="s">
        <v>58</v>
      </c>
      <c r="H600" s="17">
        <v>2151</v>
      </c>
      <c r="I600" s="18">
        <v>148</v>
      </c>
      <c r="J600" s="12">
        <v>456393.9035273894</v>
      </c>
      <c r="K600" s="126">
        <v>60573.880619469026</v>
      </c>
      <c r="L600" s="13">
        <v>44943</v>
      </c>
      <c r="M600" s="8">
        <v>173</v>
      </c>
      <c r="N600" s="42" t="s">
        <v>898</v>
      </c>
      <c r="O600" s="35" t="s">
        <v>655</v>
      </c>
      <c r="P600" s="36" t="s">
        <v>1232</v>
      </c>
      <c r="Q600" s="36" t="s">
        <v>669</v>
      </c>
      <c r="R600" s="37" t="s">
        <v>671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s="140" customFormat="1" x14ac:dyDescent="0.25">
      <c r="A601" s="14" t="s">
        <v>43</v>
      </c>
      <c r="B601" s="15" t="s">
        <v>50</v>
      </c>
      <c r="C601" s="15" t="s">
        <v>901</v>
      </c>
      <c r="D601" s="17" t="s">
        <v>77</v>
      </c>
      <c r="E601" s="17" t="s">
        <v>168</v>
      </c>
      <c r="F601" s="17">
        <v>5</v>
      </c>
      <c r="G601" s="17" t="s">
        <v>58</v>
      </c>
      <c r="H601" s="17">
        <v>2151</v>
      </c>
      <c r="I601" s="18">
        <v>148</v>
      </c>
      <c r="J601" s="12">
        <v>451526.48317340715</v>
      </c>
      <c r="K601" s="126">
        <v>59927.862920353989</v>
      </c>
      <c r="L601" s="13">
        <v>44970</v>
      </c>
      <c r="M601" s="8">
        <v>178</v>
      </c>
      <c r="N601" s="42" t="s">
        <v>898</v>
      </c>
      <c r="O601" s="35" t="s">
        <v>655</v>
      </c>
      <c r="P601" s="36" t="s">
        <v>1279</v>
      </c>
      <c r="Q601" s="36" t="s">
        <v>669</v>
      </c>
      <c r="R601" s="37" t="s">
        <v>671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546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368044.42029261467</v>
      </c>
      <c r="K602" s="126">
        <v>48847.889082568799</v>
      </c>
      <c r="L602" s="13">
        <v>44943</v>
      </c>
      <c r="M602" s="8">
        <v>161</v>
      </c>
      <c r="N602" s="42" t="s">
        <v>678</v>
      </c>
      <c r="O602" s="35" t="s">
        <v>704</v>
      </c>
      <c r="P602" s="36" t="s">
        <v>52</v>
      </c>
      <c r="Q602" s="36" t="s">
        <v>715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192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400631.6582958108</v>
      </c>
      <c r="K603" s="126">
        <v>53172.958828828821</v>
      </c>
      <c r="L603" s="13">
        <v>44943</v>
      </c>
      <c r="M603" s="8">
        <v>165</v>
      </c>
      <c r="N603" s="42" t="s">
        <v>679</v>
      </c>
      <c r="O603" s="35" t="s">
        <v>705</v>
      </c>
      <c r="P603" s="36" t="s">
        <v>82</v>
      </c>
      <c r="Q603" s="36" t="s">
        <v>715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50</v>
      </c>
      <c r="C604" s="15" t="s">
        <v>459</v>
      </c>
      <c r="D604" s="17" t="s">
        <v>77</v>
      </c>
      <c r="E604" s="17" t="s">
        <v>168</v>
      </c>
      <c r="F604" s="17">
        <v>5</v>
      </c>
      <c r="G604" s="17" t="s">
        <v>58</v>
      </c>
      <c r="H604" s="17">
        <v>2151</v>
      </c>
      <c r="I604" s="18">
        <v>148</v>
      </c>
      <c r="J604" s="12">
        <v>434312.90964716207</v>
      </c>
      <c r="K604" s="126">
        <v>57643.229099099088</v>
      </c>
      <c r="L604" s="13">
        <v>44943</v>
      </c>
      <c r="M604" s="8">
        <v>168</v>
      </c>
      <c r="N604" s="42" t="s">
        <v>680</v>
      </c>
      <c r="O604" s="35" t="s">
        <v>705</v>
      </c>
      <c r="P604" s="36" t="s">
        <v>82</v>
      </c>
      <c r="Q604" s="36" t="s">
        <v>715</v>
      </c>
      <c r="R604" s="37" t="s">
        <v>671</v>
      </c>
      <c r="S604" s="37"/>
      <c r="T604" s="37"/>
      <c r="U604" s="37"/>
      <c r="V604" s="116" t="s">
        <v>918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50</v>
      </c>
      <c r="C605" s="15" t="s">
        <v>901</v>
      </c>
      <c r="D605" s="17" t="s">
        <v>77</v>
      </c>
      <c r="E605" s="17" t="s">
        <v>168</v>
      </c>
      <c r="F605" s="17">
        <v>5</v>
      </c>
      <c r="G605" s="17" t="s">
        <v>58</v>
      </c>
      <c r="H605" s="17">
        <v>2151</v>
      </c>
      <c r="I605" s="18">
        <v>148</v>
      </c>
      <c r="J605" s="12">
        <v>442458.31505256757</v>
      </c>
      <c r="K605" s="126">
        <v>58724.310180180175</v>
      </c>
      <c r="L605" s="13">
        <v>44943</v>
      </c>
      <c r="M605" s="8">
        <v>168</v>
      </c>
      <c r="N605" s="42" t="s">
        <v>899</v>
      </c>
      <c r="O605" s="35" t="s">
        <v>705</v>
      </c>
      <c r="P605" s="36" t="s">
        <v>82</v>
      </c>
      <c r="Q605" s="36" t="s">
        <v>715</v>
      </c>
      <c r="R605" s="37" t="s">
        <v>671</v>
      </c>
      <c r="S605" s="37"/>
      <c r="T605" s="37"/>
      <c r="U605" s="37"/>
      <c r="V605" s="116" t="s">
        <v>918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50</v>
      </c>
      <c r="C606" s="15" t="s">
        <v>546</v>
      </c>
      <c r="D606" s="17" t="s">
        <v>77</v>
      </c>
      <c r="E606" s="17" t="s">
        <v>168</v>
      </c>
      <c r="F606" s="17">
        <v>5</v>
      </c>
      <c r="G606" s="17" t="s">
        <v>58</v>
      </c>
      <c r="H606" s="17">
        <v>2151</v>
      </c>
      <c r="I606" s="18">
        <v>148</v>
      </c>
      <c r="J606" s="12">
        <v>382090.38726509176</v>
      </c>
      <c r="K606" s="126">
        <v>50712.109266055042</v>
      </c>
      <c r="L606" s="13">
        <v>44943</v>
      </c>
      <c r="M606" s="8">
        <v>169</v>
      </c>
      <c r="N606" s="42" t="s">
        <v>681</v>
      </c>
      <c r="O606" s="35" t="s">
        <v>706</v>
      </c>
      <c r="P606" s="36" t="s">
        <v>52</v>
      </c>
      <c r="Q606" s="36" t="s">
        <v>716</v>
      </c>
      <c r="R606" s="37" t="s">
        <v>671</v>
      </c>
      <c r="S606" s="37"/>
      <c r="T606" s="37"/>
      <c r="U606" s="37"/>
      <c r="V606" s="116" t="s">
        <v>918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50</v>
      </c>
      <c r="C607" s="15" t="s">
        <v>192</v>
      </c>
      <c r="D607" s="17" t="s">
        <v>77</v>
      </c>
      <c r="E607" s="17" t="s">
        <v>168</v>
      </c>
      <c r="F607" s="17">
        <v>5</v>
      </c>
      <c r="G607" s="17" t="s">
        <v>58</v>
      </c>
      <c r="H607" s="17">
        <v>2151</v>
      </c>
      <c r="I607" s="18">
        <v>148</v>
      </c>
      <c r="J607" s="12">
        <v>411655.10694445943</v>
      </c>
      <c r="K607" s="126">
        <v>54636.021891891884</v>
      </c>
      <c r="L607" s="13">
        <v>44943</v>
      </c>
      <c r="M607" s="8">
        <v>171</v>
      </c>
      <c r="N607" s="42" t="s">
        <v>682</v>
      </c>
      <c r="O607" s="35" t="s">
        <v>707</v>
      </c>
      <c r="P607" s="36" t="s">
        <v>1115</v>
      </c>
      <c r="Q607" s="36" t="s">
        <v>716</v>
      </c>
      <c r="R607" s="37" t="s">
        <v>671</v>
      </c>
      <c r="S607" s="37"/>
      <c r="T607" s="37"/>
      <c r="U607" s="37"/>
      <c r="V607" s="116" t="s">
        <v>918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50</v>
      </c>
      <c r="C608" s="15" t="s">
        <v>459</v>
      </c>
      <c r="D608" s="17" t="s">
        <v>77</v>
      </c>
      <c r="E608" s="17" t="s">
        <v>168</v>
      </c>
      <c r="F608" s="17">
        <v>5</v>
      </c>
      <c r="G608" s="17" t="s">
        <v>58</v>
      </c>
      <c r="H608" s="17">
        <v>2151</v>
      </c>
      <c r="I608" s="18">
        <v>148</v>
      </c>
      <c r="J608" s="12">
        <v>444087.3961336487</v>
      </c>
      <c r="K608" s="126">
        <v>58940.526396396403</v>
      </c>
      <c r="L608" s="13">
        <v>44943</v>
      </c>
      <c r="M608" s="8">
        <v>178</v>
      </c>
      <c r="N608" s="42" t="s">
        <v>683</v>
      </c>
      <c r="O608" s="35" t="s">
        <v>707</v>
      </c>
      <c r="P608" s="36" t="s">
        <v>1233</v>
      </c>
      <c r="Q608" s="36" t="s">
        <v>716</v>
      </c>
      <c r="R608" s="37" t="s">
        <v>671</v>
      </c>
      <c r="S608" s="37"/>
      <c r="T608" s="37"/>
      <c r="U608" s="37"/>
      <c r="V608" s="116" t="s">
        <v>918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s="4" customFormat="1" ht="15.75" thickBot="1" x14ac:dyDescent="0.3">
      <c r="A609" s="19" t="s">
        <v>43</v>
      </c>
      <c r="B609" s="72" t="s">
        <v>50</v>
      </c>
      <c r="C609" s="20" t="s">
        <v>901</v>
      </c>
      <c r="D609" s="22" t="s">
        <v>77</v>
      </c>
      <c r="E609" s="22" t="s">
        <v>168</v>
      </c>
      <c r="F609" s="22">
        <v>5</v>
      </c>
      <c r="G609" s="22" t="s">
        <v>58</v>
      </c>
      <c r="H609" s="22">
        <v>2151</v>
      </c>
      <c r="I609" s="23">
        <v>148</v>
      </c>
      <c r="J609" s="55">
        <v>454193.56281942484</v>
      </c>
      <c r="K609" s="127">
        <v>60281.845221238946</v>
      </c>
      <c r="L609" s="56">
        <v>44943</v>
      </c>
      <c r="M609" s="11">
        <v>178</v>
      </c>
      <c r="N609" s="43" t="s">
        <v>900</v>
      </c>
      <c r="O609" s="38" t="s">
        <v>707</v>
      </c>
      <c r="P609" s="39" t="s">
        <v>1234</v>
      </c>
      <c r="Q609" s="39" t="s">
        <v>716</v>
      </c>
      <c r="R609" s="40" t="s">
        <v>671</v>
      </c>
      <c r="S609" s="40"/>
      <c r="T609" s="40"/>
      <c r="U609" s="40"/>
      <c r="V609" s="117" t="s">
        <v>918</v>
      </c>
      <c r="W609" s="40"/>
      <c r="X609" s="39" t="s">
        <v>536</v>
      </c>
      <c r="Y609" s="40"/>
      <c r="Z609" s="40"/>
      <c r="AA609" s="40"/>
      <c r="AB609" s="40"/>
      <c r="AC609" s="39" t="s">
        <v>42</v>
      </c>
      <c r="AD609" s="52"/>
      <c r="AE609" s="53"/>
      <c r="AF609" s="53"/>
      <c r="AG609" s="52"/>
      <c r="AH609" s="53"/>
      <c r="AI609" s="54"/>
    </row>
    <row r="610" spans="1:35" ht="15.75" thickBot="1" x14ac:dyDescent="0.3"/>
    <row r="611" spans="1:35" ht="15.75" thickBot="1" x14ac:dyDescent="0.3">
      <c r="B611" s="57" t="s">
        <v>33</v>
      </c>
      <c r="C611" s="58"/>
      <c r="D611" s="144" t="s">
        <v>34</v>
      </c>
      <c r="E611" s="145"/>
      <c r="F611" s="145"/>
      <c r="G611" s="145"/>
      <c r="H611" s="145"/>
      <c r="I611" s="145"/>
      <c r="J611" s="145"/>
      <c r="K611" s="145"/>
      <c r="L611" s="145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</row>
    <row r="612" spans="1:35" ht="15.75" thickBot="1" x14ac:dyDescent="0.3">
      <c r="B612" s="2"/>
    </row>
    <row r="613" spans="1:35" ht="15.75" thickBot="1" x14ac:dyDescent="0.3">
      <c r="B613" s="2"/>
      <c r="C613" s="59"/>
      <c r="D613" s="144" t="s">
        <v>35</v>
      </c>
      <c r="E613" s="145"/>
      <c r="F613" s="145"/>
      <c r="G613" s="145"/>
      <c r="H613" s="145"/>
      <c r="I613" s="145"/>
      <c r="J613" s="145"/>
      <c r="K613" s="145"/>
      <c r="L613" s="145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</row>
    <row r="614" spans="1:35" ht="15.75" thickBot="1" x14ac:dyDescent="0.3">
      <c r="B614" s="2"/>
      <c r="C614" s="1"/>
      <c r="D614" s="61"/>
      <c r="E614" s="61"/>
      <c r="F614" s="61"/>
      <c r="G614" s="61"/>
      <c r="H614" s="61"/>
      <c r="I614" s="61"/>
      <c r="J614" s="61"/>
      <c r="K614" s="61"/>
      <c r="L614" s="61"/>
    </row>
    <row r="615" spans="1:35" ht="15.75" thickBot="1" x14ac:dyDescent="0.3">
      <c r="B615" s="2"/>
      <c r="C615" s="60"/>
      <c r="D615" s="144" t="s">
        <v>37</v>
      </c>
      <c r="E615" s="145"/>
      <c r="F615" s="145"/>
      <c r="G615" s="145"/>
      <c r="H615" s="145"/>
      <c r="I615" s="145"/>
      <c r="J615" s="145"/>
      <c r="K615" s="145"/>
      <c r="L615" s="145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</row>
    <row r="616" spans="1:35" ht="15.75" thickBot="1" x14ac:dyDescent="0.3">
      <c r="B616" s="2"/>
    </row>
    <row r="617" spans="1:35" ht="15.75" thickBot="1" x14ac:dyDescent="0.3">
      <c r="B617" s="2"/>
      <c r="C617" s="31"/>
      <c r="D617" s="144" t="s">
        <v>39</v>
      </c>
      <c r="E617" s="145"/>
      <c r="F617" s="145"/>
      <c r="G617" s="145"/>
      <c r="H617" s="145"/>
      <c r="I617" s="145"/>
      <c r="J617" s="145"/>
      <c r="K617" s="145"/>
      <c r="L617" s="145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</row>
    <row r="618" spans="1:35" ht="15.75" thickBot="1" x14ac:dyDescent="0.3">
      <c r="B618" s="2"/>
    </row>
    <row r="619" spans="1:35" ht="15.75" thickBot="1" x14ac:dyDescent="0.3">
      <c r="B619" s="2"/>
      <c r="C619" s="44"/>
      <c r="D619" s="144" t="s">
        <v>38</v>
      </c>
      <c r="E619" s="145"/>
      <c r="F619" s="145"/>
      <c r="G619" s="145"/>
      <c r="H619" s="145"/>
      <c r="I619" s="145"/>
      <c r="J619" s="145"/>
      <c r="K619" s="145"/>
      <c r="L619" s="145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</row>
  </sheetData>
  <autoFilter ref="A1:AI609"/>
  <mergeCells count="10">
    <mergeCell ref="O611:X611"/>
    <mergeCell ref="O613:X613"/>
    <mergeCell ref="O617:X617"/>
    <mergeCell ref="O615:X615"/>
    <mergeCell ref="O619:X619"/>
    <mergeCell ref="D615:L615"/>
    <mergeCell ref="D619:L619"/>
    <mergeCell ref="D617:L617"/>
    <mergeCell ref="D613:L613"/>
    <mergeCell ref="D611:L6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1258</v>
      </c>
      <c r="E2" s="76" t="s">
        <v>1259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1260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2023-03-27T12:30:05Z</dcterms:modified>
</cp:coreProperties>
</file>